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2_!ЦРК\1_для сайта\Практика (ЦРК сайт)\"/>
    </mc:Choice>
  </mc:AlternateContent>
  <bookViews>
    <workbookView xWindow="0" yWindow="0" windowWidth="28800" windowHeight="11010"/>
  </bookViews>
  <sheets>
    <sheet name="Календарный план 1 сем" sheetId="1" r:id="rId1"/>
  </sheets>
  <externalReferences>
    <externalReference r:id="rId2"/>
  </externalReferences>
  <definedNames>
    <definedName name="_xlnm._FilterDatabase" localSheetId="0" hidden="1">'Календарный план 1 сем'!$A$1:$A$72</definedName>
    <definedName name="ВсегоКвалифПрактик">[1]Титул!$BL$37</definedName>
    <definedName name="ВсегоТехнПрактик">[1]Титул!$BK$37</definedName>
    <definedName name="Допустимое_уменьшение_нагрузки_меньше_32_часов_для_некоторых_циклов">[1]Рабочий!$AA$13</definedName>
    <definedName name="МаксКолЗачВГоду">[1]Нормы!$B$12</definedName>
    <definedName name="МаксКолЭкзВГоду">[1]Нормы!$B$11</definedName>
    <definedName name="МаксРукПракт">[1]Нормы!$B$24</definedName>
    <definedName name="ОбязУчебНагрузка">[1]Нормы!$B$3</definedName>
    <definedName name="ОтклонениеПоЦиклам">[1]План!$EB$6</definedName>
    <definedName name="Сроки_МинКолЧасовПоДисц">[1]Нормы!$B$6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1" i="1" l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<sst xmlns="http://schemas.openxmlformats.org/spreadsheetml/2006/main" count="604" uniqueCount="193">
  <si>
    <t>Площадка</t>
  </si>
  <si>
    <t>Специальность</t>
  </si>
  <si>
    <t>Срок обучения</t>
  </si>
  <si>
    <t>Курс (в 2025 году)</t>
  </si>
  <si>
    <t>Номер группы</t>
  </si>
  <si>
    <t>Вид практики</t>
  </si>
  <si>
    <t>Название ПМ</t>
  </si>
  <si>
    <t>сент-дек 2025</t>
  </si>
  <si>
    <t>Даты практики</t>
  </si>
  <si>
    <t>Дата защиты практики</t>
  </si>
  <si>
    <t>Руководитель практики</t>
  </si>
  <si>
    <t>Б</t>
  </si>
  <si>
    <t>09.02.06 Сетевое и системное администрирование</t>
  </si>
  <si>
    <t>3 г. 10 м.</t>
  </si>
  <si>
    <t>3 курс (после 9 класса)</t>
  </si>
  <si>
    <t>14 178-23</t>
  </si>
  <si>
    <t>УП</t>
  </si>
  <si>
    <t>ПМ.01 Настройка сетевой инфраструктуры</t>
  </si>
  <si>
    <t>15.12-20.12.2025</t>
  </si>
  <si>
    <t>Тахаутдинова К.И.</t>
  </si>
  <si>
    <t>2 курс (после 9 класса)</t>
  </si>
  <si>
    <t>15 178-23</t>
  </si>
  <si>
    <t>ПП</t>
  </si>
  <si>
    <t>13.10-07.11.2025</t>
  </si>
  <si>
    <t>Литвинчук Д.П.</t>
  </si>
  <si>
    <t>14 188-23</t>
  </si>
  <si>
    <t>08.12-13.12.2025</t>
  </si>
  <si>
    <t>4 курс (после 9 класса)</t>
  </si>
  <si>
    <t>14 78-22</t>
  </si>
  <si>
    <t>ПМ.02 Организация сетевого администрирования</t>
  </si>
  <si>
    <t>22.09-03.10.2025</t>
  </si>
  <si>
    <t>06.10-21.11.2025</t>
  </si>
  <si>
    <t>Егупова К.В.</t>
  </si>
  <si>
    <t>ПМ.03 Эксплуатация объектов сетевой инфраструктуры</t>
  </si>
  <si>
    <t>01.12-06.12.2025</t>
  </si>
  <si>
    <t>10.02.05 Обеспечение информационной безопасности автоматизированных систем</t>
  </si>
  <si>
    <t>2 г. 10 м.</t>
  </si>
  <si>
    <t>3 курс (после 11 класса)</t>
  </si>
  <si>
    <t>15 4-23</t>
  </si>
  <si>
    <t>ПМ.04 Выполнение работ по профессии рабочего 16199 Оператор электронно-вычислительных и вычислительных машин</t>
  </si>
  <si>
    <t>28.10-21.11.2025</t>
  </si>
  <si>
    <t>Зябиков К.В.</t>
  </si>
  <si>
    <t>15 64-23</t>
  </si>
  <si>
    <t>ПМ.01 Эксплуатация автоматизированных (информационных) систем в защищённом исполнении</t>
  </si>
  <si>
    <t>25.11-26.12.2025</t>
  </si>
  <si>
    <t>15 54-22</t>
  </si>
  <si>
    <t>ПМ.02 Защита информации в автоматизированных системах программными и программно-аппаратными средствами</t>
  </si>
  <si>
    <t>13.01.10 Электромонтер по ремонту и обслуживанию электрооборудования</t>
  </si>
  <si>
    <t>1 г. 10 м.</t>
  </si>
  <si>
    <t>11 179-24</t>
  </si>
  <si>
    <t>ПМ.01 Выполнение монтажа и наладки устройств электроснабжения и электрооборудования (по отраслям)</t>
  </si>
  <si>
    <t>10.11-15.11.2025</t>
  </si>
  <si>
    <t>Торопов В.В. / мастер ПО</t>
  </si>
  <si>
    <t>У</t>
  </si>
  <si>
    <t>15.09-03.10.2025</t>
  </si>
  <si>
    <t>11 189-24</t>
  </si>
  <si>
    <t>17.11-22.11.2025</t>
  </si>
  <si>
    <t>Бурин / мастер ПО</t>
  </si>
  <si>
    <t>1 курс (после 9 класса)</t>
  </si>
  <si>
    <t>21.02.06 Информационные системы обеспечения градостроительной деятельности</t>
  </si>
  <si>
    <t>10 109-22</t>
  </si>
  <si>
    <t>ПМ.03 Проведение технической инвентаризации и технической оценки объектов недвижимости</t>
  </si>
  <si>
    <t>Первушина Я.В.</t>
  </si>
  <si>
    <t>К</t>
  </si>
  <si>
    <t>18.11-05.12.2025</t>
  </si>
  <si>
    <t>Шевченко Е.А.</t>
  </si>
  <si>
    <t>21.02.19 Землеустройство</t>
  </si>
  <si>
    <t>20 28-23</t>
  </si>
  <si>
    <t>ПМ.03 Вспомогательная деятельность в сфере государственного кадастрового учета и (или) государственной регистрации прав на объекты недвижимости, определения кадастровой стоимости</t>
  </si>
  <si>
    <t>Бикеева М.В.</t>
  </si>
  <si>
    <t>2 курс (после 11 класса)</t>
  </si>
  <si>
    <t>24.11-19.12.2025</t>
  </si>
  <si>
    <t>27.02.04 Автоматические системы управления</t>
  </si>
  <si>
    <t>18 112-24</t>
  </si>
  <si>
    <t>ПМ.04 Выполнение работ по профессии рабочего/должности служащего 18559 Слесарь ремонтник</t>
  </si>
  <si>
    <t>17.11-26.12.2025</t>
  </si>
  <si>
    <t>Долматов К.В./Шефер Е.В.</t>
  </si>
  <si>
    <t>18 113-24</t>
  </si>
  <si>
    <t>Долматов К.В./ Шефер Е.В.</t>
  </si>
  <si>
    <t>27.02.06 Метрологический контроль средств измерения</t>
  </si>
  <si>
    <t>21 114-24</t>
  </si>
  <si>
    <t>ПМ.03 Выполнение работ по  профессии рабочего 18559 Слесарь ремонтник</t>
  </si>
  <si>
    <t>27.02.07 Управление качеством промышленной продукции</t>
  </si>
  <si>
    <t>17 196-24 (Климов)</t>
  </si>
  <si>
    <t xml:space="preserve">ПМ.04 Выполнение работ по  профессии рабочего 40.199 Контролер  станочных и слесарных работ                                                                                                                                                                                                                                            </t>
  </si>
  <si>
    <t>28.10-01.11.2025</t>
  </si>
  <si>
    <t>ОДК Климов</t>
  </si>
  <si>
    <t>17 192-23</t>
  </si>
  <si>
    <t>ПМ.01 Контроль качества продукции на каждой стадии производственного процесса</t>
  </si>
  <si>
    <t>Лобанова Е.А.</t>
  </si>
  <si>
    <t>25.11-05.12.2025</t>
  </si>
  <si>
    <t>Таскуев М.А.</t>
  </si>
  <si>
    <t>ПМ.02 Подготовка, оформление и учет технической документации</t>
  </si>
  <si>
    <t>08.12-19.12.2025</t>
  </si>
  <si>
    <t>17 193-23 (Климов)</t>
  </si>
  <si>
    <t>27.10-01.11.2025</t>
  </si>
  <si>
    <t>05.11-17.11.2025</t>
  </si>
  <si>
    <t>ПМ.06 Выполнение работ по  профессии рабочего 13026 Контролер по термообработке</t>
  </si>
  <si>
    <t>23.09-29.09.2025</t>
  </si>
  <si>
    <t>30.09-13.10.2025</t>
  </si>
  <si>
    <t>ПМ.07 Выполнение работ по  профессии рабочего 12959 Контролер измерительных приборов и специального инструмента</t>
  </si>
  <si>
    <t>09.12-15.12.2025</t>
  </si>
  <si>
    <t>16.12-29.12.2025</t>
  </si>
  <si>
    <t>38.02.01 Экономика и бухгалтерский учет
 (по отраслям)</t>
  </si>
  <si>
    <t>3курс (после 9 класса)</t>
  </si>
  <si>
    <t>01 77-23</t>
  </si>
  <si>
    <t>ПМ.03 Проведение расчетов с бюджетом и внебюджетными фондами</t>
  </si>
  <si>
    <t>Логинова Н.Н.</t>
  </si>
  <si>
    <t>14.10-31.10.2025</t>
  </si>
  <si>
    <t>01 79-23</t>
  </si>
  <si>
    <t>Каменюк Е.В.</t>
  </si>
  <si>
    <t>38.02.02 Страховое дело (по отраслям)</t>
  </si>
  <si>
    <t>02 75-23</t>
  </si>
  <si>
    <t xml:space="preserve">ПМ.05 Страхование иное, чем страхование жизни </t>
  </si>
  <si>
    <t>Хадонова Б.Т.</t>
  </si>
  <si>
    <t>11.11-12.12.2025</t>
  </si>
  <si>
    <t>38.02.03 Операционная деятельность в логистике</t>
  </si>
  <si>
    <t>1 г 10 м</t>
  </si>
  <si>
    <t>03 12-24</t>
  </si>
  <si>
    <t>ПМ.02 Планирование и организация логистических процессов в производстве и распределении</t>
  </si>
  <si>
    <t>Кузьмицкий Д.В.</t>
  </si>
  <si>
    <t>ПМ.03 Планирование и организация логистических процессов в транспортировке и сервисном обслуживании</t>
  </si>
  <si>
    <t>02.12-26.12.2025</t>
  </si>
  <si>
    <t>Пфайфер М.Р.</t>
  </si>
  <si>
    <t>03 13-24</t>
  </si>
  <si>
    <t>1 курс (после 11 класса)</t>
  </si>
  <si>
    <t>Филатова О.В.</t>
  </si>
  <si>
    <t>2 г 10 м</t>
  </si>
  <si>
    <t>03 70-23</t>
  </si>
  <si>
    <t>ПМ.01 Планирование и организация логистических процессов в закупках и складировании</t>
  </si>
  <si>
    <t>21.10-14.11.2025</t>
  </si>
  <si>
    <t>Овсянникова Ю.А.</t>
  </si>
  <si>
    <t>17.11-12.12.2025</t>
  </si>
  <si>
    <t>Сильченко К.А.</t>
  </si>
  <si>
    <t>03 76-23</t>
  </si>
  <si>
    <t>Цимбалист И.А.</t>
  </si>
  <si>
    <t>03 80П-23</t>
  </si>
  <si>
    <t>38.02.06 Финансы</t>
  </si>
  <si>
    <t>06 16-24</t>
  </si>
  <si>
    <t>ПМ.02 Ведение расчетов с бюджетами бюджетной системы Российской Федерации</t>
  </si>
  <si>
    <t>11.11-05.12.2025</t>
  </si>
  <si>
    <t>38.02.07 Банковское дело</t>
  </si>
  <si>
    <t>07 8-24</t>
  </si>
  <si>
    <t>ПМ.01 Ведение расчетных операций физических и юридических лиц</t>
  </si>
  <si>
    <t>17.11-19.12.2025</t>
  </si>
  <si>
    <t>Лепехо Е.С.</t>
  </si>
  <si>
    <t>07 71-23</t>
  </si>
  <si>
    <t>ПМ.01 Ведение расчетных операций</t>
  </si>
  <si>
    <t>ПМ.03 Выполнение работ по должности служащего 20002 Агент банка</t>
  </si>
  <si>
    <t>Бусень Н.В.</t>
  </si>
  <si>
    <t>07 72-23</t>
  </si>
  <si>
    <t>Горбунова Н.А.</t>
  </si>
  <si>
    <t>01.11-10.11.2025</t>
  </si>
  <si>
    <t>07 73П-23</t>
  </si>
  <si>
    <t>Дивлеткильдиева В.Ф.</t>
  </si>
  <si>
    <t>42.02.01 Реклама</t>
  </si>
  <si>
    <t>2 г. 10 м. (проф.)</t>
  </si>
  <si>
    <t>13 120-23</t>
  </si>
  <si>
    <t>ПМ.02 Производство рекламной продукции</t>
  </si>
  <si>
    <t>Левченкова Ю.В.</t>
  </si>
  <si>
    <t>21.10-28.11.2025</t>
  </si>
  <si>
    <t>Захаренкова Е.О.</t>
  </si>
  <si>
    <t>13 110-22</t>
  </si>
  <si>
    <t>10.11-22.11.2025</t>
  </si>
  <si>
    <t>07.10-07.11.2025</t>
  </si>
  <si>
    <t>42.02.02 Издательское дело</t>
  </si>
  <si>
    <t>08 20-24</t>
  </si>
  <si>
    <t>ПМ.02 Моделирование издательского продукта</t>
  </si>
  <si>
    <t>Федорова О.П.</t>
  </si>
  <si>
    <t>Максимова А.А.</t>
  </si>
  <si>
    <t>08 117-23</t>
  </si>
  <si>
    <t>ПМ.03 Управление и организация деятельности производственного подразделения</t>
  </si>
  <si>
    <t>29.09-10.10.2025</t>
  </si>
  <si>
    <t>Козлова К.Е.</t>
  </si>
  <si>
    <t>08 127-23</t>
  </si>
  <si>
    <t>13.10-24.10.2025</t>
  </si>
  <si>
    <t>08 137П-23</t>
  </si>
  <si>
    <t>27.10-07.11.2025</t>
  </si>
  <si>
    <t>Ульзутуева Е.А.</t>
  </si>
  <si>
    <t>46.02.01 Документационное обеспечение управления и архивоведение</t>
  </si>
  <si>
    <t>09 21-24</t>
  </si>
  <si>
    <t>ПМ.03 Выполнение работ по должности служащего 21299 Делопроизводитель</t>
  </si>
  <si>
    <t>10.11-29.11.2025</t>
  </si>
  <si>
    <t>Мандрыкина А.А.</t>
  </si>
  <si>
    <t>02.12-19.12.2025</t>
  </si>
  <si>
    <t>Зорченко Е.В.</t>
  </si>
  <si>
    <t>09 118-23</t>
  </si>
  <si>
    <t>12.11-29.11.2025</t>
  </si>
  <si>
    <t>54.01.20 Графический дизайнер</t>
  </si>
  <si>
    <t>19 147-24</t>
  </si>
  <si>
    <t xml:space="preserve">ПМ.02 Создание графических дизайн-макетов </t>
  </si>
  <si>
    <t>Николаева В.А./ мастер ПО</t>
  </si>
  <si>
    <t>11.11-19.12.2025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</si>
</sst>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b/>
      <sz val="10"/>
      <color theme="1"/>
      <name val="Arial Cyr"/>
      <charset val="204"/>
    </font>
    <font>
      <b/>
      <sz val="10"/>
      <name val="Arial Cyr"/>
      <charset val="204"/>
    </font>
    <font>
      <b/>
      <sz val="10"/>
      <name val="Arial Cyr"/>
    </font>
    <font>
      <sz val="12"/>
      <name val="Arial Cyr"/>
      <charset val="204"/>
    </font>
    <font>
      <sz val="12"/>
      <name val="Arial Cyr"/>
    </font>
    <font>
      <sz val="12"/>
      <color theme="0"/>
      <name val="Arial Cyr"/>
      <charset val="204"/>
    </font>
    <font>
      <sz val="12"/>
      <color theme="0"/>
      <name val="Arial Cyr"/>
    </font>
    <font>
      <sz val="12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vertical="top" wrapText="1"/>
    </xf>
    <xf numFmtId="14" fontId="4" fillId="0" borderId="6" xfId="0" applyNumberFormat="1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vertical="top" wrapText="1"/>
    </xf>
    <xf numFmtId="14" fontId="4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Fill="1" applyBorder="1" applyAlignment="1">
      <alignment vertical="top" wrapText="1"/>
    </xf>
    <xf numFmtId="0" fontId="0" fillId="0" borderId="13" xfId="0" applyBorder="1" applyAlignment="1">
      <alignment horizontal="center" vertical="center" wrapText="1"/>
    </xf>
    <xf numFmtId="0" fontId="6" fillId="0" borderId="14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vertical="top" wrapText="1"/>
    </xf>
    <xf numFmtId="14" fontId="4" fillId="0" borderId="15" xfId="0" applyNumberFormat="1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vertical="top" wrapText="1"/>
    </xf>
    <xf numFmtId="0" fontId="0" fillId="0" borderId="17" xfId="0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top" wrapText="1"/>
    </xf>
    <xf numFmtId="0" fontId="4" fillId="0" borderId="18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top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vertical="top" wrapText="1"/>
    </xf>
    <xf numFmtId="14" fontId="4" fillId="0" borderId="19" xfId="0" applyNumberFormat="1" applyFont="1" applyFill="1" applyBorder="1" applyAlignment="1">
      <alignment horizontal="center" vertical="top" wrapText="1"/>
    </xf>
    <xf numFmtId="0" fontId="0" fillId="0" borderId="20" xfId="0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top" wrapText="1"/>
    </xf>
    <xf numFmtId="0" fontId="4" fillId="0" borderId="18" xfId="0" applyFont="1" applyFill="1" applyBorder="1" applyAlignment="1">
      <alignment vertical="top" wrapText="1"/>
    </xf>
    <xf numFmtId="14" fontId="4" fillId="0" borderId="18" xfId="0" applyNumberFormat="1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vertical="top" wrapText="1"/>
    </xf>
    <xf numFmtId="0" fontId="0" fillId="0" borderId="22" xfId="0" applyBorder="1" applyAlignment="1">
      <alignment horizontal="center" vertical="center" wrapText="1"/>
    </xf>
    <xf numFmtId="0" fontId="6" fillId="0" borderId="23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center" vertical="top" wrapText="1"/>
    </xf>
    <xf numFmtId="14" fontId="4" fillId="0" borderId="24" xfId="0" applyNumberFormat="1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26" xfId="0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vertical="top" wrapText="1"/>
    </xf>
    <xf numFmtId="14" fontId="4" fillId="0" borderId="2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 wrapText="1"/>
    </xf>
    <xf numFmtId="0" fontId="0" fillId="0" borderId="28" xfId="0" applyBorder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center" vertical="top" wrapText="1"/>
    </xf>
    <xf numFmtId="0" fontId="0" fillId="0" borderId="30" xfId="0" applyBorder="1" applyAlignment="1">
      <alignment horizontal="center" vertical="center" wrapText="1"/>
    </xf>
    <xf numFmtId="0" fontId="4" fillId="0" borderId="31" xfId="0" applyFont="1" applyFill="1" applyBorder="1" applyAlignment="1">
      <alignment horizontal="left" vertical="top" wrapText="1"/>
    </xf>
    <xf numFmtId="0" fontId="6" fillId="0" borderId="31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center" vertical="top" wrapText="1"/>
    </xf>
    <xf numFmtId="0" fontId="6" fillId="0" borderId="32" xfId="0" applyFont="1" applyFill="1" applyBorder="1" applyAlignment="1">
      <alignment horizontal="left" vertical="top" wrapText="1"/>
    </xf>
    <xf numFmtId="0" fontId="8" fillId="0" borderId="19" xfId="0" applyFont="1" applyFill="1" applyBorder="1" applyAlignment="1">
      <alignment horizontal="center" vertical="top" wrapText="1"/>
    </xf>
    <xf numFmtId="0" fontId="4" fillId="0" borderId="33" xfId="0" applyFont="1" applyFill="1" applyBorder="1" applyAlignment="1">
      <alignment vertical="top" wrapText="1"/>
    </xf>
    <xf numFmtId="0" fontId="0" fillId="0" borderId="34" xfId="0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14" fontId="4" fillId="0" borderId="35" xfId="0" applyNumberFormat="1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left" vertical="top" wrapText="1"/>
    </xf>
    <xf numFmtId="0" fontId="0" fillId="0" borderId="37" xfId="0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top" wrapText="1"/>
    </xf>
    <xf numFmtId="0" fontId="4" fillId="0" borderId="38" xfId="0" applyFont="1" applyFill="1" applyBorder="1" applyAlignment="1">
      <alignment horizontal="left" vertical="top" wrapText="1"/>
    </xf>
    <xf numFmtId="0" fontId="5" fillId="0" borderId="19" xfId="0" applyFont="1" applyFill="1" applyBorder="1" applyAlignment="1">
      <alignment horizontal="center" vertical="top" wrapText="1"/>
    </xf>
    <xf numFmtId="3" fontId="4" fillId="0" borderId="19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Обычный" xfId="0" builtinId="0"/>
  </cellStyles>
  <dxfs count="18"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 Cyr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 Cyr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outline="0">
        <left style="medium">
          <color rgb="FF000000"/>
        </left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rogram%20Files\PlanySPO1.34\SpSchool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План"/>
      <sheetName val="Практика"/>
      <sheetName val="Аттестация"/>
      <sheetName val="Кабинеты"/>
      <sheetName val="Пояснения"/>
      <sheetName val="Нормы"/>
      <sheetName val="Дисциплины"/>
      <sheetName val="Консультации"/>
      <sheetName val="СпецПракт"/>
      <sheetName val="СпецРаб"/>
      <sheetName val="Рабочий"/>
    </sheetNames>
    <sheetDataSet>
      <sheetData sheetId="0">
        <row r="37">
          <cell r="BK37">
            <v>5</v>
          </cell>
          <cell r="BL37">
            <v>5</v>
          </cell>
        </row>
      </sheetData>
      <sheetData sheetId="1">
        <row r="6">
          <cell r="EB6">
            <v>0.1</v>
          </cell>
        </row>
      </sheetData>
      <sheetData sheetId="2"/>
      <sheetData sheetId="3"/>
      <sheetData sheetId="4"/>
      <sheetData sheetId="5"/>
      <sheetData sheetId="6">
        <row r="3">
          <cell r="B3">
            <v>36</v>
          </cell>
        </row>
        <row r="6">
          <cell r="B6">
            <v>32</v>
          </cell>
        </row>
        <row r="11">
          <cell r="B11">
            <v>8</v>
          </cell>
        </row>
        <row r="12">
          <cell r="B12">
            <v>10</v>
          </cell>
        </row>
        <row r="24">
          <cell r="B24">
            <v>0.3</v>
          </cell>
        </row>
      </sheetData>
      <sheetData sheetId="7"/>
      <sheetData sheetId="8"/>
      <sheetData sheetId="9"/>
      <sheetData sheetId="10"/>
      <sheetData sheetId="11">
        <row r="13">
          <cell r="AA13">
            <v>0.15</v>
          </cell>
        </row>
      </sheetData>
    </sheetDataSet>
  </externalBook>
</externalLink>
</file>

<file path=xl/tables/table1.xml><?xml version="1.0" encoding="utf-8"?>
<table xmlns="http://schemas.openxmlformats.org/spreadsheetml/2006/main" id="1" name="Таблица189" displayName="Таблица189" ref="B1:K71" totalsRowShown="0" headerRowDxfId="13" dataDxfId="12" headerRowBorderDxfId="10" tableBorderDxfId="11">
  <autoFilter ref="B1:K71"/>
  <tableColumns count="10">
    <tableColumn id="23" name="Специальность" dataDxfId="9"/>
    <tableColumn id="2" name="Срок обучения" dataDxfId="8"/>
    <tableColumn id="17" name="Курс (в 2025 году)" dataDxfId="7"/>
    <tableColumn id="6" name="Номер группы" dataDxfId="6"/>
    <tableColumn id="7" name="Вид практики" dataDxfId="5"/>
    <tableColumn id="8" name="Название ПМ" dataDxfId="4"/>
    <tableColumn id="11" name="сент-дек 2025" dataDxfId="3"/>
    <tableColumn id="27" name="Даты практики" dataDxfId="2"/>
    <tableColumn id="29" name="Дата защиты практики" dataDxfId="1">
      <calculatedColumnFormula>RIGHT(I2,LEN(I2)-SEARCH("-",I2))</calculatedColumnFormula>
    </tableColumn>
    <tableColumn id="28" name="Руководитель практики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6"/>
  <sheetViews>
    <sheetView tabSelected="1" zoomScale="80" zoomScaleNormal="80" workbookViewId="0">
      <selection activeCell="B1" sqref="B1"/>
    </sheetView>
  </sheetViews>
  <sheetFormatPr defaultRowHeight="12.75" x14ac:dyDescent="0.2"/>
  <cols>
    <col min="1" max="1" width="9.140625" customWidth="1"/>
    <col min="2" max="2" width="43.42578125" style="92" customWidth="1"/>
    <col min="3" max="3" width="10.5703125" style="93" customWidth="1"/>
    <col min="4" max="4" width="15.42578125" style="58" customWidth="1"/>
    <col min="5" max="5" width="11.140625" style="93" customWidth="1"/>
    <col min="6" max="6" width="10.5703125" style="93" customWidth="1"/>
    <col min="7" max="7" width="59.7109375" customWidth="1"/>
    <col min="8" max="8" width="11" style="94" customWidth="1"/>
    <col min="9" max="9" width="19.7109375" style="94" customWidth="1"/>
    <col min="10" max="10" width="16.5703125" style="94" customWidth="1"/>
    <col min="11" max="11" width="34" customWidth="1"/>
  </cols>
  <sheetData>
    <row r="1" spans="1:11" s="6" customFormat="1" ht="49.5" customHeight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4" t="s">
        <v>8</v>
      </c>
      <c r="J1" s="3" t="s">
        <v>9</v>
      </c>
      <c r="K1" s="5" t="s">
        <v>10</v>
      </c>
    </row>
    <row r="2" spans="1:11" s="14" customFormat="1" ht="30" x14ac:dyDescent="0.2">
      <c r="A2" s="7" t="s">
        <v>11</v>
      </c>
      <c r="B2" s="8" t="s">
        <v>12</v>
      </c>
      <c r="C2" s="9" t="s">
        <v>13</v>
      </c>
      <c r="D2" s="10" t="s">
        <v>14</v>
      </c>
      <c r="E2" s="10" t="s">
        <v>15</v>
      </c>
      <c r="F2" s="9" t="s">
        <v>16</v>
      </c>
      <c r="G2" s="11" t="s">
        <v>17</v>
      </c>
      <c r="H2" s="9">
        <v>36</v>
      </c>
      <c r="I2" s="9" t="s">
        <v>18</v>
      </c>
      <c r="J2" s="12" t="str">
        <f>RIGHT(I2,LEN(I2)-SEARCH("-",I2))</f>
        <v>20.12.2025</v>
      </c>
      <c r="K2" s="13" t="s">
        <v>19</v>
      </c>
    </row>
    <row r="3" spans="1:11" s="14" customFormat="1" ht="30" x14ac:dyDescent="0.2">
      <c r="A3" s="15" t="s">
        <v>11</v>
      </c>
      <c r="B3" s="16" t="s">
        <v>12</v>
      </c>
      <c r="C3" s="17" t="s">
        <v>13</v>
      </c>
      <c r="D3" s="17" t="s">
        <v>20</v>
      </c>
      <c r="E3" s="18" t="s">
        <v>21</v>
      </c>
      <c r="F3" s="19" t="s">
        <v>22</v>
      </c>
      <c r="G3" s="20" t="s">
        <v>17</v>
      </c>
      <c r="H3" s="19">
        <v>144</v>
      </c>
      <c r="I3" s="19" t="s">
        <v>23</v>
      </c>
      <c r="J3" s="21" t="str">
        <f t="shared" ref="J3:J66" si="0">RIGHT(I3,LEN(I3)-SEARCH("-",I3))</f>
        <v>07.11.2025</v>
      </c>
      <c r="K3" s="22" t="s">
        <v>24</v>
      </c>
    </row>
    <row r="4" spans="1:11" s="14" customFormat="1" ht="30" x14ac:dyDescent="0.2">
      <c r="A4" s="15" t="s">
        <v>11</v>
      </c>
      <c r="B4" s="16" t="s">
        <v>12</v>
      </c>
      <c r="C4" s="17"/>
      <c r="D4" s="17"/>
      <c r="E4" s="23" t="s">
        <v>25</v>
      </c>
      <c r="F4" s="19" t="s">
        <v>16</v>
      </c>
      <c r="G4" s="20" t="s">
        <v>17</v>
      </c>
      <c r="H4" s="19">
        <v>36</v>
      </c>
      <c r="I4" s="19" t="s">
        <v>26</v>
      </c>
      <c r="J4" s="21" t="str">
        <f t="shared" si="0"/>
        <v>13.12.2025</v>
      </c>
      <c r="K4" s="22" t="s">
        <v>19</v>
      </c>
    </row>
    <row r="5" spans="1:11" s="14" customFormat="1" ht="30" x14ac:dyDescent="0.2">
      <c r="A5" s="15" t="s">
        <v>11</v>
      </c>
      <c r="B5" s="16" t="s">
        <v>12</v>
      </c>
      <c r="C5" s="17"/>
      <c r="D5" s="17"/>
      <c r="E5" s="18" t="s">
        <v>25</v>
      </c>
      <c r="F5" s="19" t="s">
        <v>22</v>
      </c>
      <c r="G5" s="20" t="s">
        <v>17</v>
      </c>
      <c r="H5" s="19">
        <v>144</v>
      </c>
      <c r="I5" s="19" t="s">
        <v>23</v>
      </c>
      <c r="J5" s="21" t="str">
        <f t="shared" si="0"/>
        <v>07.11.2025</v>
      </c>
      <c r="K5" s="22" t="s">
        <v>24</v>
      </c>
    </row>
    <row r="6" spans="1:11" s="14" customFormat="1" ht="30" x14ac:dyDescent="0.2">
      <c r="A6" s="15" t="s">
        <v>11</v>
      </c>
      <c r="B6" s="16" t="s">
        <v>12</v>
      </c>
      <c r="C6" s="19" t="s">
        <v>13</v>
      </c>
      <c r="D6" s="23" t="s">
        <v>27</v>
      </c>
      <c r="E6" s="23" t="s">
        <v>28</v>
      </c>
      <c r="F6" s="19" t="s">
        <v>16</v>
      </c>
      <c r="G6" s="20" t="s">
        <v>29</v>
      </c>
      <c r="H6" s="19">
        <v>36</v>
      </c>
      <c r="I6" s="19" t="s">
        <v>30</v>
      </c>
      <c r="J6" s="21" t="str">
        <f t="shared" si="0"/>
        <v>03.10.2025</v>
      </c>
      <c r="K6" s="22" t="s">
        <v>19</v>
      </c>
    </row>
    <row r="7" spans="1:11" s="14" customFormat="1" ht="30" x14ac:dyDescent="0.2">
      <c r="A7" s="24" t="s">
        <v>11</v>
      </c>
      <c r="B7" s="16" t="s">
        <v>12</v>
      </c>
      <c r="C7" s="17" t="s">
        <v>13</v>
      </c>
      <c r="D7" s="17" t="s">
        <v>14</v>
      </c>
      <c r="E7" s="18" t="s">
        <v>28</v>
      </c>
      <c r="F7" s="19" t="s">
        <v>22</v>
      </c>
      <c r="G7" s="20" t="s">
        <v>29</v>
      </c>
      <c r="H7" s="19">
        <v>252</v>
      </c>
      <c r="I7" s="25" t="s">
        <v>31</v>
      </c>
      <c r="J7" s="21" t="str">
        <f t="shared" si="0"/>
        <v>21.11.2025</v>
      </c>
      <c r="K7" s="22" t="s">
        <v>32</v>
      </c>
    </row>
    <row r="8" spans="1:11" s="14" customFormat="1" ht="30.75" thickBot="1" x14ac:dyDescent="0.25">
      <c r="A8" s="26" t="s">
        <v>11</v>
      </c>
      <c r="B8" s="27" t="s">
        <v>12</v>
      </c>
      <c r="C8" s="28"/>
      <c r="D8" s="28"/>
      <c r="E8" s="29"/>
      <c r="F8" s="30" t="s">
        <v>16</v>
      </c>
      <c r="G8" s="31" t="s">
        <v>33</v>
      </c>
      <c r="H8" s="30">
        <v>36</v>
      </c>
      <c r="I8" s="30" t="s">
        <v>34</v>
      </c>
      <c r="J8" s="32" t="str">
        <f>RIGHT(I8,LEN(I8)-SEARCH("-",I8))</f>
        <v>06.12.2025</v>
      </c>
      <c r="K8" s="33" t="s">
        <v>19</v>
      </c>
    </row>
    <row r="9" spans="1:11" s="14" customFormat="1" ht="45" x14ac:dyDescent="0.2">
      <c r="A9" s="34" t="s">
        <v>11</v>
      </c>
      <c r="B9" s="35" t="s">
        <v>35</v>
      </c>
      <c r="C9" s="36" t="s">
        <v>36</v>
      </c>
      <c r="D9" s="37" t="s">
        <v>37</v>
      </c>
      <c r="E9" s="36" t="s">
        <v>38</v>
      </c>
      <c r="F9" s="19" t="s">
        <v>22</v>
      </c>
      <c r="G9" s="20" t="s">
        <v>39</v>
      </c>
      <c r="H9" s="19">
        <v>108</v>
      </c>
      <c r="I9" s="19" t="s">
        <v>40</v>
      </c>
      <c r="J9" s="21" t="str">
        <f t="shared" ref="J9" si="1">RIGHT(I9,LEN(I9)-SEARCH("-",I9))</f>
        <v>21.11.2025</v>
      </c>
      <c r="K9" s="22" t="s">
        <v>41</v>
      </c>
    </row>
    <row r="10" spans="1:11" s="14" customFormat="1" ht="45" x14ac:dyDescent="0.2">
      <c r="A10" s="38" t="s">
        <v>11</v>
      </c>
      <c r="B10" s="39" t="s">
        <v>35</v>
      </c>
      <c r="C10" s="19" t="s">
        <v>13</v>
      </c>
      <c r="D10" s="19" t="s">
        <v>14</v>
      </c>
      <c r="E10" s="19" t="s">
        <v>42</v>
      </c>
      <c r="F10" s="19" t="s">
        <v>22</v>
      </c>
      <c r="G10" s="20" t="s">
        <v>43</v>
      </c>
      <c r="H10" s="19">
        <v>180</v>
      </c>
      <c r="I10" s="19" t="s">
        <v>44</v>
      </c>
      <c r="J10" s="21" t="str">
        <f t="shared" si="0"/>
        <v>26.12.2025</v>
      </c>
      <c r="K10" s="22" t="s">
        <v>19</v>
      </c>
    </row>
    <row r="11" spans="1:11" s="14" customFormat="1" ht="45.75" thickBot="1" x14ac:dyDescent="0.25">
      <c r="A11" s="38" t="s">
        <v>11</v>
      </c>
      <c r="B11" s="40" t="s">
        <v>35</v>
      </c>
      <c r="C11" s="41" t="s">
        <v>13</v>
      </c>
      <c r="D11" s="41" t="s">
        <v>27</v>
      </c>
      <c r="E11" s="41" t="s">
        <v>45</v>
      </c>
      <c r="F11" s="41" t="s">
        <v>16</v>
      </c>
      <c r="G11" s="42" t="s">
        <v>46</v>
      </c>
      <c r="H11" s="41">
        <v>36</v>
      </c>
      <c r="I11" s="41" t="s">
        <v>18</v>
      </c>
      <c r="J11" s="43" t="str">
        <f t="shared" si="0"/>
        <v>20.12.2025</v>
      </c>
      <c r="K11" s="22" t="s">
        <v>41</v>
      </c>
    </row>
    <row r="12" spans="1:11" s="14" customFormat="1" ht="45.75" thickBot="1" x14ac:dyDescent="0.25">
      <c r="A12" s="44" t="s">
        <v>11</v>
      </c>
      <c r="B12" s="45" t="s">
        <v>47</v>
      </c>
      <c r="C12" s="9" t="s">
        <v>48</v>
      </c>
      <c r="D12" s="10" t="s">
        <v>20</v>
      </c>
      <c r="E12" s="9" t="s">
        <v>49</v>
      </c>
      <c r="F12" s="9" t="s">
        <v>16</v>
      </c>
      <c r="G12" s="11" t="s">
        <v>50</v>
      </c>
      <c r="H12" s="9">
        <v>36</v>
      </c>
      <c r="I12" s="9" t="s">
        <v>51</v>
      </c>
      <c r="J12" s="12" t="str">
        <f t="shared" si="0"/>
        <v>15.11.2025</v>
      </c>
      <c r="K12" s="13" t="s">
        <v>52</v>
      </c>
    </row>
    <row r="13" spans="1:11" s="14" customFormat="1" ht="45" x14ac:dyDescent="0.2">
      <c r="A13" s="46" t="s">
        <v>53</v>
      </c>
      <c r="B13" s="39" t="s">
        <v>47</v>
      </c>
      <c r="C13" s="19"/>
      <c r="D13" s="23"/>
      <c r="E13" s="17" t="s">
        <v>49</v>
      </c>
      <c r="F13" s="19" t="s">
        <v>22</v>
      </c>
      <c r="G13" s="20" t="s">
        <v>50</v>
      </c>
      <c r="H13" s="19">
        <v>108</v>
      </c>
      <c r="I13" s="19" t="s">
        <v>54</v>
      </c>
      <c r="J13" s="21" t="str">
        <f t="shared" si="0"/>
        <v>03.10.2025</v>
      </c>
      <c r="K13" s="22" t="s">
        <v>52</v>
      </c>
    </row>
    <row r="14" spans="1:11" s="14" customFormat="1" ht="45" x14ac:dyDescent="0.2">
      <c r="A14" s="38" t="s">
        <v>53</v>
      </c>
      <c r="B14" s="39" t="s">
        <v>47</v>
      </c>
      <c r="C14" s="19"/>
      <c r="D14" s="23"/>
      <c r="E14" s="19" t="s">
        <v>55</v>
      </c>
      <c r="F14" s="19" t="s">
        <v>16</v>
      </c>
      <c r="G14" s="20" t="s">
        <v>50</v>
      </c>
      <c r="H14" s="19">
        <v>36</v>
      </c>
      <c r="I14" s="19" t="s">
        <v>56</v>
      </c>
      <c r="J14" s="21" t="str">
        <f t="shared" si="0"/>
        <v>22.11.2025</v>
      </c>
      <c r="K14" s="22" t="s">
        <v>57</v>
      </c>
    </row>
    <row r="15" spans="1:11" s="14" customFormat="1" ht="45.75" thickBot="1" x14ac:dyDescent="0.25">
      <c r="A15" s="38" t="s">
        <v>53</v>
      </c>
      <c r="B15" s="47" t="s">
        <v>47</v>
      </c>
      <c r="C15" s="28" t="s">
        <v>48</v>
      </c>
      <c r="D15" s="28" t="s">
        <v>58</v>
      </c>
      <c r="E15" s="28" t="s">
        <v>55</v>
      </c>
      <c r="F15" s="30" t="s">
        <v>22</v>
      </c>
      <c r="G15" s="31" t="s">
        <v>50</v>
      </c>
      <c r="H15" s="30">
        <v>108</v>
      </c>
      <c r="I15" s="30" t="s">
        <v>54</v>
      </c>
      <c r="J15" s="32" t="str">
        <f t="shared" si="0"/>
        <v>03.10.2025</v>
      </c>
      <c r="K15" s="33" t="s">
        <v>57</v>
      </c>
    </row>
    <row r="16" spans="1:11" s="14" customFormat="1" ht="45.75" thickBot="1" x14ac:dyDescent="0.25">
      <c r="A16" s="48" t="s">
        <v>53</v>
      </c>
      <c r="B16" s="49" t="s">
        <v>59</v>
      </c>
      <c r="C16" s="36" t="s">
        <v>13</v>
      </c>
      <c r="D16" s="37" t="s">
        <v>27</v>
      </c>
      <c r="E16" s="36" t="s">
        <v>60</v>
      </c>
      <c r="F16" s="36" t="s">
        <v>16</v>
      </c>
      <c r="G16" s="50" t="s">
        <v>61</v>
      </c>
      <c r="H16" s="36">
        <v>36</v>
      </c>
      <c r="I16" s="36" t="s">
        <v>26</v>
      </c>
      <c r="J16" s="51" t="str">
        <f t="shared" si="0"/>
        <v>13.12.2025</v>
      </c>
      <c r="K16" s="52" t="s">
        <v>62</v>
      </c>
    </row>
    <row r="17" spans="1:11" s="58" customFormat="1" ht="45.75" thickBot="1" x14ac:dyDescent="0.25">
      <c r="A17" s="53" t="s">
        <v>63</v>
      </c>
      <c r="B17" s="54" t="s">
        <v>59</v>
      </c>
      <c r="C17" s="55" t="s">
        <v>13</v>
      </c>
      <c r="D17" s="55" t="s">
        <v>14</v>
      </c>
      <c r="E17" s="55" t="s">
        <v>60</v>
      </c>
      <c r="F17" s="41" t="s">
        <v>22</v>
      </c>
      <c r="G17" s="42" t="s">
        <v>61</v>
      </c>
      <c r="H17" s="41">
        <v>108</v>
      </c>
      <c r="I17" s="41" t="s">
        <v>64</v>
      </c>
      <c r="J17" s="56" t="str">
        <f t="shared" si="0"/>
        <v>05.12.2025</v>
      </c>
      <c r="K17" s="57" t="s">
        <v>65</v>
      </c>
    </row>
    <row r="18" spans="1:11" s="58" customFormat="1" ht="60.75" thickBot="1" x14ac:dyDescent="0.25">
      <c r="A18" s="53" t="s">
        <v>63</v>
      </c>
      <c r="B18" s="8" t="s">
        <v>66</v>
      </c>
      <c r="C18" s="9" t="s">
        <v>36</v>
      </c>
      <c r="D18" s="9" t="s">
        <v>37</v>
      </c>
      <c r="E18" s="9" t="s">
        <v>67</v>
      </c>
      <c r="F18" s="9" t="s">
        <v>16</v>
      </c>
      <c r="G18" s="11" t="s">
        <v>68</v>
      </c>
      <c r="H18" s="9">
        <v>36</v>
      </c>
      <c r="I18" s="9" t="s">
        <v>56</v>
      </c>
      <c r="J18" s="12" t="str">
        <f t="shared" si="0"/>
        <v>22.11.2025</v>
      </c>
      <c r="K18" s="13" t="s">
        <v>69</v>
      </c>
    </row>
    <row r="19" spans="1:11" s="58" customFormat="1" ht="60.75" thickBot="1" x14ac:dyDescent="0.25">
      <c r="A19" s="59" t="s">
        <v>63</v>
      </c>
      <c r="B19" s="54" t="s">
        <v>66</v>
      </c>
      <c r="C19" s="55" t="s">
        <v>36</v>
      </c>
      <c r="D19" s="55" t="s">
        <v>70</v>
      </c>
      <c r="E19" s="55" t="s">
        <v>67</v>
      </c>
      <c r="F19" s="41" t="s">
        <v>22</v>
      </c>
      <c r="G19" s="42" t="s">
        <v>68</v>
      </c>
      <c r="H19" s="41">
        <v>144</v>
      </c>
      <c r="I19" s="41" t="s">
        <v>71</v>
      </c>
      <c r="J19" s="56" t="str">
        <f t="shared" si="0"/>
        <v>19.12.2025</v>
      </c>
      <c r="K19" s="57" t="s">
        <v>69</v>
      </c>
    </row>
    <row r="20" spans="1:11" s="58" customFormat="1" ht="45.75" thickBot="1" x14ac:dyDescent="0.25">
      <c r="A20" s="53" t="s">
        <v>63</v>
      </c>
      <c r="B20" s="45" t="s">
        <v>72</v>
      </c>
      <c r="C20" s="9" t="s">
        <v>36</v>
      </c>
      <c r="D20" s="9" t="s">
        <v>20</v>
      </c>
      <c r="E20" s="9" t="s">
        <v>73</v>
      </c>
      <c r="F20" s="9" t="s">
        <v>16</v>
      </c>
      <c r="G20" s="11" t="s">
        <v>74</v>
      </c>
      <c r="H20" s="9">
        <v>36</v>
      </c>
      <c r="I20" s="9" t="s">
        <v>75</v>
      </c>
      <c r="J20" s="12" t="str">
        <f t="shared" si="0"/>
        <v>26.12.2025</v>
      </c>
      <c r="K20" s="13" t="s">
        <v>76</v>
      </c>
    </row>
    <row r="21" spans="1:11" s="58" customFormat="1" ht="45.75" thickBot="1" x14ac:dyDescent="0.25">
      <c r="A21" s="46" t="s">
        <v>53</v>
      </c>
      <c r="B21" s="47" t="s">
        <v>72</v>
      </c>
      <c r="C21" s="30"/>
      <c r="D21" s="30"/>
      <c r="E21" s="30" t="s">
        <v>77</v>
      </c>
      <c r="F21" s="30" t="s">
        <v>16</v>
      </c>
      <c r="G21" s="31" t="s">
        <v>74</v>
      </c>
      <c r="H21" s="30">
        <v>36</v>
      </c>
      <c r="I21" s="30" t="s">
        <v>75</v>
      </c>
      <c r="J21" s="32" t="str">
        <f t="shared" si="0"/>
        <v>26.12.2025</v>
      </c>
      <c r="K21" s="33" t="s">
        <v>78</v>
      </c>
    </row>
    <row r="22" spans="1:11" s="58" customFormat="1" ht="30.75" thickBot="1" x14ac:dyDescent="0.25">
      <c r="A22" s="44" t="s">
        <v>53</v>
      </c>
      <c r="B22" s="60" t="s">
        <v>79</v>
      </c>
      <c r="C22" s="61" t="s">
        <v>36</v>
      </c>
      <c r="D22" s="61" t="s">
        <v>20</v>
      </c>
      <c r="E22" s="61" t="s">
        <v>80</v>
      </c>
      <c r="F22" s="61" t="s">
        <v>16</v>
      </c>
      <c r="G22" s="62" t="s">
        <v>81</v>
      </c>
      <c r="H22" s="61">
        <v>72</v>
      </c>
      <c r="I22" s="61" t="s">
        <v>75</v>
      </c>
      <c r="J22" s="63" t="str">
        <f t="shared" si="0"/>
        <v>26.12.2025</v>
      </c>
      <c r="K22" s="64" t="s">
        <v>78</v>
      </c>
    </row>
    <row r="23" spans="1:11" s="58" customFormat="1" ht="45" x14ac:dyDescent="0.2">
      <c r="A23" s="65" t="s">
        <v>53</v>
      </c>
      <c r="B23" s="66" t="s">
        <v>82</v>
      </c>
      <c r="C23" s="9" t="s">
        <v>36</v>
      </c>
      <c r="D23" s="9" t="s">
        <v>20</v>
      </c>
      <c r="E23" s="9" t="s">
        <v>83</v>
      </c>
      <c r="F23" s="9" t="s">
        <v>16</v>
      </c>
      <c r="G23" s="11" t="s">
        <v>84</v>
      </c>
      <c r="H23" s="9">
        <v>36</v>
      </c>
      <c r="I23" s="67" t="s">
        <v>85</v>
      </c>
      <c r="J23" s="12" t="str">
        <f t="shared" si="0"/>
        <v>01.11.2025</v>
      </c>
      <c r="K23" s="13" t="s">
        <v>86</v>
      </c>
    </row>
    <row r="24" spans="1:11" s="58" customFormat="1" ht="30" x14ac:dyDescent="0.2">
      <c r="A24" s="68" t="s">
        <v>53</v>
      </c>
      <c r="B24" s="69" t="s">
        <v>82</v>
      </c>
      <c r="C24" s="19" t="s">
        <v>36</v>
      </c>
      <c r="D24" s="19" t="s">
        <v>14</v>
      </c>
      <c r="E24" s="19" t="s">
        <v>87</v>
      </c>
      <c r="F24" s="19" t="s">
        <v>16</v>
      </c>
      <c r="G24" s="20" t="s">
        <v>88</v>
      </c>
      <c r="H24" s="19">
        <v>36</v>
      </c>
      <c r="I24" s="19" t="s">
        <v>51</v>
      </c>
      <c r="J24" s="21" t="str">
        <f t="shared" si="0"/>
        <v>15.11.2025</v>
      </c>
      <c r="K24" s="22" t="s">
        <v>89</v>
      </c>
    </row>
    <row r="25" spans="1:11" s="58" customFormat="1" ht="30" x14ac:dyDescent="0.2">
      <c r="A25" s="68" t="s">
        <v>53</v>
      </c>
      <c r="B25" s="70" t="s">
        <v>82</v>
      </c>
      <c r="C25" s="19"/>
      <c r="D25" s="19"/>
      <c r="E25" s="17" t="s">
        <v>87</v>
      </c>
      <c r="F25" s="19" t="s">
        <v>22</v>
      </c>
      <c r="G25" s="20" t="s">
        <v>88</v>
      </c>
      <c r="H25" s="19">
        <v>72</v>
      </c>
      <c r="I25" s="19" t="s">
        <v>90</v>
      </c>
      <c r="J25" s="21" t="str">
        <f t="shared" si="0"/>
        <v>05.12.2025</v>
      </c>
      <c r="K25" s="22" t="s">
        <v>91</v>
      </c>
    </row>
    <row r="26" spans="1:11" s="58" customFormat="1" ht="30" x14ac:dyDescent="0.2">
      <c r="A26" s="68" t="s">
        <v>53</v>
      </c>
      <c r="B26" s="70" t="s">
        <v>82</v>
      </c>
      <c r="C26" s="17" t="s">
        <v>36</v>
      </c>
      <c r="D26" s="17" t="s">
        <v>20</v>
      </c>
      <c r="E26" s="17" t="s">
        <v>87</v>
      </c>
      <c r="F26" s="19" t="s">
        <v>22</v>
      </c>
      <c r="G26" s="20" t="s">
        <v>92</v>
      </c>
      <c r="H26" s="19">
        <v>72</v>
      </c>
      <c r="I26" s="19" t="s">
        <v>93</v>
      </c>
      <c r="J26" s="21" t="str">
        <f t="shared" si="0"/>
        <v>19.12.2025</v>
      </c>
      <c r="K26" s="22" t="s">
        <v>91</v>
      </c>
    </row>
    <row r="27" spans="1:11" s="58" customFormat="1" ht="45" x14ac:dyDescent="0.2">
      <c r="A27" s="68" t="s">
        <v>53</v>
      </c>
      <c r="B27" s="69" t="s">
        <v>82</v>
      </c>
      <c r="C27" s="19" t="s">
        <v>36</v>
      </c>
      <c r="D27" s="19" t="s">
        <v>14</v>
      </c>
      <c r="E27" s="19" t="s">
        <v>94</v>
      </c>
      <c r="F27" s="19" t="s">
        <v>16</v>
      </c>
      <c r="G27" s="20" t="s">
        <v>88</v>
      </c>
      <c r="H27" s="19">
        <v>36</v>
      </c>
      <c r="I27" s="19" t="s">
        <v>95</v>
      </c>
      <c r="J27" s="21" t="str">
        <f t="shared" si="0"/>
        <v>01.11.2025</v>
      </c>
      <c r="K27" s="22" t="s">
        <v>89</v>
      </c>
    </row>
    <row r="28" spans="1:11" s="58" customFormat="1" ht="45" x14ac:dyDescent="0.2">
      <c r="A28" s="68" t="s">
        <v>53</v>
      </c>
      <c r="B28" s="70" t="s">
        <v>82</v>
      </c>
      <c r="C28" s="17" t="s">
        <v>36</v>
      </c>
      <c r="D28" s="17" t="s">
        <v>20</v>
      </c>
      <c r="E28" s="17" t="s">
        <v>94</v>
      </c>
      <c r="F28" s="19" t="s">
        <v>22</v>
      </c>
      <c r="G28" s="20" t="s">
        <v>88</v>
      </c>
      <c r="H28" s="19">
        <v>72</v>
      </c>
      <c r="I28" s="71" t="s">
        <v>96</v>
      </c>
      <c r="J28" s="21" t="str">
        <f t="shared" si="0"/>
        <v>17.11.2025</v>
      </c>
      <c r="K28" s="22" t="s">
        <v>91</v>
      </c>
    </row>
    <row r="29" spans="1:11" s="58" customFormat="1" ht="45" x14ac:dyDescent="0.2">
      <c r="A29" s="68" t="s">
        <v>53</v>
      </c>
      <c r="B29" s="70" t="s">
        <v>82</v>
      </c>
      <c r="C29" s="17" t="s">
        <v>36</v>
      </c>
      <c r="D29" s="17" t="s">
        <v>20</v>
      </c>
      <c r="E29" s="17" t="s">
        <v>94</v>
      </c>
      <c r="F29" s="19" t="s">
        <v>16</v>
      </c>
      <c r="G29" s="20" t="s">
        <v>97</v>
      </c>
      <c r="H29" s="19">
        <v>36</v>
      </c>
      <c r="I29" s="71" t="s">
        <v>98</v>
      </c>
      <c r="J29" s="21" t="str">
        <f t="shared" si="0"/>
        <v>29.09.2025</v>
      </c>
      <c r="K29" s="22" t="s">
        <v>89</v>
      </c>
    </row>
    <row r="30" spans="1:11" s="58" customFormat="1" ht="45" x14ac:dyDescent="0.2">
      <c r="A30" s="68" t="s">
        <v>53</v>
      </c>
      <c r="B30" s="70" t="s">
        <v>82</v>
      </c>
      <c r="C30" s="17" t="s">
        <v>36</v>
      </c>
      <c r="D30" s="17" t="s">
        <v>20</v>
      </c>
      <c r="E30" s="17" t="s">
        <v>94</v>
      </c>
      <c r="F30" s="19" t="s">
        <v>22</v>
      </c>
      <c r="G30" s="20" t="s">
        <v>97</v>
      </c>
      <c r="H30" s="19">
        <v>72</v>
      </c>
      <c r="I30" s="71" t="s">
        <v>99</v>
      </c>
      <c r="J30" s="21" t="str">
        <f t="shared" si="0"/>
        <v>13.10.2025</v>
      </c>
      <c r="K30" s="22" t="s">
        <v>89</v>
      </c>
    </row>
    <row r="31" spans="1:11" s="58" customFormat="1" ht="45" x14ac:dyDescent="0.2">
      <c r="A31" s="68" t="s">
        <v>53</v>
      </c>
      <c r="B31" s="70" t="s">
        <v>82</v>
      </c>
      <c r="C31" s="17" t="s">
        <v>36</v>
      </c>
      <c r="D31" s="17" t="s">
        <v>20</v>
      </c>
      <c r="E31" s="17" t="s">
        <v>94</v>
      </c>
      <c r="F31" s="19" t="s">
        <v>16</v>
      </c>
      <c r="G31" s="20" t="s">
        <v>100</v>
      </c>
      <c r="H31" s="19">
        <v>36</v>
      </c>
      <c r="I31" s="71" t="s">
        <v>101</v>
      </c>
      <c r="J31" s="21" t="str">
        <f t="shared" si="0"/>
        <v>15.12.2025</v>
      </c>
      <c r="K31" s="22" t="s">
        <v>91</v>
      </c>
    </row>
    <row r="32" spans="1:11" s="58" customFormat="1" ht="45.75" thickBot="1" x14ac:dyDescent="0.25">
      <c r="A32" s="68" t="s">
        <v>53</v>
      </c>
      <c r="B32" s="72" t="s">
        <v>82</v>
      </c>
      <c r="C32" s="55" t="s">
        <v>36</v>
      </c>
      <c r="D32" s="55" t="s">
        <v>20</v>
      </c>
      <c r="E32" s="55" t="s">
        <v>94</v>
      </c>
      <c r="F32" s="41" t="s">
        <v>22</v>
      </c>
      <c r="G32" s="42" t="s">
        <v>100</v>
      </c>
      <c r="H32" s="41">
        <v>72</v>
      </c>
      <c r="I32" s="73" t="s">
        <v>102</v>
      </c>
      <c r="J32" s="43" t="str">
        <f t="shared" si="0"/>
        <v>29.12.2025</v>
      </c>
      <c r="K32" s="74" t="s">
        <v>91</v>
      </c>
    </row>
    <row r="33" spans="1:11" s="58" customFormat="1" ht="45.75" thickBot="1" x14ac:dyDescent="0.25">
      <c r="A33" s="75" t="s">
        <v>53</v>
      </c>
      <c r="B33" s="45" t="s">
        <v>103</v>
      </c>
      <c r="C33" s="9" t="s">
        <v>36</v>
      </c>
      <c r="D33" s="9" t="s">
        <v>104</v>
      </c>
      <c r="E33" s="10" t="s">
        <v>105</v>
      </c>
      <c r="F33" s="9" t="s">
        <v>16</v>
      </c>
      <c r="G33" s="11" t="s">
        <v>106</v>
      </c>
      <c r="H33" s="9">
        <v>36</v>
      </c>
      <c r="I33" s="9" t="s">
        <v>34</v>
      </c>
      <c r="J33" s="12" t="str">
        <f t="shared" si="0"/>
        <v>06.12.2025</v>
      </c>
      <c r="K33" s="13" t="s">
        <v>107</v>
      </c>
    </row>
    <row r="34" spans="1:11" s="58" customFormat="1" ht="45" x14ac:dyDescent="0.2">
      <c r="A34" s="34" t="s">
        <v>11</v>
      </c>
      <c r="B34" s="39" t="s">
        <v>103</v>
      </c>
      <c r="C34" s="17"/>
      <c r="D34" s="19"/>
      <c r="E34" s="18" t="s">
        <v>105</v>
      </c>
      <c r="F34" s="19" t="s">
        <v>22</v>
      </c>
      <c r="G34" s="20" t="s">
        <v>106</v>
      </c>
      <c r="H34" s="19">
        <v>108</v>
      </c>
      <c r="I34" s="19" t="s">
        <v>108</v>
      </c>
      <c r="J34" s="21" t="str">
        <f t="shared" si="0"/>
        <v>31.10.2025</v>
      </c>
      <c r="K34" s="22" t="s">
        <v>107</v>
      </c>
    </row>
    <row r="35" spans="1:11" s="58" customFormat="1" ht="45" x14ac:dyDescent="0.2">
      <c r="A35" s="38" t="s">
        <v>11</v>
      </c>
      <c r="B35" s="39" t="s">
        <v>103</v>
      </c>
      <c r="C35" s="17"/>
      <c r="D35" s="19"/>
      <c r="E35" s="23" t="s">
        <v>109</v>
      </c>
      <c r="F35" s="19" t="s">
        <v>16</v>
      </c>
      <c r="G35" s="20" t="s">
        <v>106</v>
      </c>
      <c r="H35" s="19">
        <v>36</v>
      </c>
      <c r="I35" s="19" t="s">
        <v>26</v>
      </c>
      <c r="J35" s="21" t="str">
        <f t="shared" si="0"/>
        <v>13.12.2025</v>
      </c>
      <c r="K35" s="22" t="s">
        <v>110</v>
      </c>
    </row>
    <row r="36" spans="1:11" s="58" customFormat="1" ht="45.75" thickBot="1" x14ac:dyDescent="0.25">
      <c r="A36" s="38" t="s">
        <v>11</v>
      </c>
      <c r="B36" s="40" t="s">
        <v>103</v>
      </c>
      <c r="C36" s="55"/>
      <c r="D36" s="55" t="s">
        <v>20</v>
      </c>
      <c r="E36" s="76" t="s">
        <v>109</v>
      </c>
      <c r="F36" s="41" t="s">
        <v>22</v>
      </c>
      <c r="G36" s="42" t="s">
        <v>106</v>
      </c>
      <c r="H36" s="41">
        <v>108</v>
      </c>
      <c r="I36" s="41" t="s">
        <v>108</v>
      </c>
      <c r="J36" s="43" t="str">
        <f t="shared" si="0"/>
        <v>31.10.2025</v>
      </c>
      <c r="K36" s="74" t="s">
        <v>110</v>
      </c>
    </row>
    <row r="37" spans="1:11" s="58" customFormat="1" ht="30.75" thickBot="1" x14ac:dyDescent="0.25">
      <c r="A37" s="44" t="s">
        <v>11</v>
      </c>
      <c r="B37" s="45" t="s">
        <v>111</v>
      </c>
      <c r="C37" s="9" t="s">
        <v>36</v>
      </c>
      <c r="D37" s="9" t="s">
        <v>104</v>
      </c>
      <c r="E37" s="9" t="s">
        <v>112</v>
      </c>
      <c r="F37" s="9" t="s">
        <v>16</v>
      </c>
      <c r="G37" s="11" t="s">
        <v>113</v>
      </c>
      <c r="H37" s="9">
        <v>36</v>
      </c>
      <c r="I37" s="9" t="s">
        <v>18</v>
      </c>
      <c r="J37" s="12" t="str">
        <f t="shared" si="0"/>
        <v>20.12.2025</v>
      </c>
      <c r="K37" s="13" t="s">
        <v>114</v>
      </c>
    </row>
    <row r="38" spans="1:11" s="58" customFormat="1" ht="30.75" thickBot="1" x14ac:dyDescent="0.25">
      <c r="A38" s="46" t="s">
        <v>53</v>
      </c>
      <c r="B38" s="47" t="s">
        <v>111</v>
      </c>
      <c r="C38" s="28" t="s">
        <v>36</v>
      </c>
      <c r="D38" s="28" t="s">
        <v>20</v>
      </c>
      <c r="E38" s="28" t="s">
        <v>112</v>
      </c>
      <c r="F38" s="30" t="s">
        <v>22</v>
      </c>
      <c r="G38" s="31" t="s">
        <v>113</v>
      </c>
      <c r="H38" s="30">
        <v>180</v>
      </c>
      <c r="I38" s="30" t="s">
        <v>115</v>
      </c>
      <c r="J38" s="32" t="str">
        <f t="shared" si="0"/>
        <v>12.12.2025</v>
      </c>
      <c r="K38" s="33" t="s">
        <v>89</v>
      </c>
    </row>
    <row r="39" spans="1:11" s="58" customFormat="1" ht="30.75" thickBot="1" x14ac:dyDescent="0.25">
      <c r="A39" s="48" t="s">
        <v>53</v>
      </c>
      <c r="B39" s="45" t="s">
        <v>116</v>
      </c>
      <c r="C39" s="61" t="s">
        <v>117</v>
      </c>
      <c r="D39" s="9" t="s">
        <v>70</v>
      </c>
      <c r="E39" s="9" t="s">
        <v>118</v>
      </c>
      <c r="F39" s="9" t="s">
        <v>16</v>
      </c>
      <c r="G39" s="11" t="s">
        <v>119</v>
      </c>
      <c r="H39" s="9">
        <v>36</v>
      </c>
      <c r="I39" s="36" t="s">
        <v>56</v>
      </c>
      <c r="J39" s="12" t="str">
        <f t="shared" si="0"/>
        <v>22.11.2025</v>
      </c>
      <c r="K39" s="13" t="s">
        <v>120</v>
      </c>
    </row>
    <row r="40" spans="1:11" s="58" customFormat="1" ht="45" x14ac:dyDescent="0.2">
      <c r="A40" s="46" t="s">
        <v>63</v>
      </c>
      <c r="B40" s="39" t="s">
        <v>116</v>
      </c>
      <c r="C40" s="17" t="s">
        <v>117</v>
      </c>
      <c r="D40" s="19"/>
      <c r="E40" s="17" t="s">
        <v>118</v>
      </c>
      <c r="F40" s="19" t="s">
        <v>22</v>
      </c>
      <c r="G40" s="20" t="s">
        <v>121</v>
      </c>
      <c r="H40" s="19">
        <v>144</v>
      </c>
      <c r="I40" s="19" t="s">
        <v>122</v>
      </c>
      <c r="J40" s="51" t="str">
        <f t="shared" si="0"/>
        <v>26.12.2025</v>
      </c>
      <c r="K40" s="22" t="s">
        <v>123</v>
      </c>
    </row>
    <row r="41" spans="1:11" s="58" customFormat="1" ht="30" x14ac:dyDescent="0.2">
      <c r="A41" s="38" t="s">
        <v>63</v>
      </c>
      <c r="B41" s="39" t="s">
        <v>116</v>
      </c>
      <c r="C41" s="17" t="s">
        <v>117</v>
      </c>
      <c r="D41" s="19"/>
      <c r="E41" s="19" t="s">
        <v>124</v>
      </c>
      <c r="F41" s="19" t="s">
        <v>16</v>
      </c>
      <c r="G41" s="20" t="s">
        <v>119</v>
      </c>
      <c r="H41" s="19">
        <v>36</v>
      </c>
      <c r="I41" s="36" t="s">
        <v>56</v>
      </c>
      <c r="J41" s="51" t="str">
        <f t="shared" si="0"/>
        <v>22.11.2025</v>
      </c>
      <c r="K41" s="22" t="s">
        <v>120</v>
      </c>
    </row>
    <row r="42" spans="1:11" s="58" customFormat="1" ht="45" x14ac:dyDescent="0.2">
      <c r="A42" s="38" t="s">
        <v>63</v>
      </c>
      <c r="B42" s="39" t="s">
        <v>116</v>
      </c>
      <c r="C42" s="17" t="s">
        <v>117</v>
      </c>
      <c r="D42" s="17" t="s">
        <v>125</v>
      </c>
      <c r="E42" s="17" t="s">
        <v>124</v>
      </c>
      <c r="F42" s="19" t="s">
        <v>22</v>
      </c>
      <c r="G42" s="20" t="s">
        <v>121</v>
      </c>
      <c r="H42" s="19">
        <v>144</v>
      </c>
      <c r="I42" s="19" t="s">
        <v>122</v>
      </c>
      <c r="J42" s="51" t="str">
        <f t="shared" si="0"/>
        <v>26.12.2025</v>
      </c>
      <c r="K42" s="22" t="s">
        <v>126</v>
      </c>
    </row>
    <row r="43" spans="1:11" s="58" customFormat="1" ht="30" x14ac:dyDescent="0.2">
      <c r="A43" s="38" t="s">
        <v>63</v>
      </c>
      <c r="B43" s="77" t="s">
        <v>116</v>
      </c>
      <c r="C43" s="19" t="s">
        <v>127</v>
      </c>
      <c r="D43" s="19" t="s">
        <v>14</v>
      </c>
      <c r="E43" s="19" t="s">
        <v>128</v>
      </c>
      <c r="F43" s="19" t="s">
        <v>22</v>
      </c>
      <c r="G43" s="20" t="s">
        <v>129</v>
      </c>
      <c r="H43" s="19">
        <v>144</v>
      </c>
      <c r="I43" s="19" t="s">
        <v>130</v>
      </c>
      <c r="J43" s="51" t="str">
        <f t="shared" si="0"/>
        <v>14.11.2025</v>
      </c>
      <c r="K43" s="22" t="s">
        <v>131</v>
      </c>
    </row>
    <row r="44" spans="1:11" s="58" customFormat="1" ht="45" x14ac:dyDescent="0.2">
      <c r="A44" s="38" t="s">
        <v>63</v>
      </c>
      <c r="B44" s="39" t="s">
        <v>116</v>
      </c>
      <c r="C44" s="17" t="s">
        <v>127</v>
      </c>
      <c r="D44" s="19"/>
      <c r="E44" s="17" t="s">
        <v>128</v>
      </c>
      <c r="F44" s="19" t="s">
        <v>22</v>
      </c>
      <c r="G44" s="20" t="s">
        <v>121</v>
      </c>
      <c r="H44" s="19">
        <v>144</v>
      </c>
      <c r="I44" s="19" t="s">
        <v>132</v>
      </c>
      <c r="J44" s="51" t="str">
        <f t="shared" si="0"/>
        <v>12.12.2025</v>
      </c>
      <c r="K44" s="22" t="s">
        <v>133</v>
      </c>
    </row>
    <row r="45" spans="1:11" s="58" customFormat="1" ht="30" x14ac:dyDescent="0.2">
      <c r="A45" s="38" t="s">
        <v>63</v>
      </c>
      <c r="B45" s="39" t="s">
        <v>116</v>
      </c>
      <c r="C45" s="17" t="s">
        <v>127</v>
      </c>
      <c r="D45" s="19"/>
      <c r="E45" s="19" t="s">
        <v>134</v>
      </c>
      <c r="F45" s="19" t="s">
        <v>22</v>
      </c>
      <c r="G45" s="20" t="s">
        <v>129</v>
      </c>
      <c r="H45" s="19">
        <v>144</v>
      </c>
      <c r="I45" s="19" t="s">
        <v>130</v>
      </c>
      <c r="J45" s="51" t="str">
        <f t="shared" si="0"/>
        <v>14.11.2025</v>
      </c>
      <c r="K45" s="22" t="s">
        <v>131</v>
      </c>
    </row>
    <row r="46" spans="1:11" s="58" customFormat="1" ht="45" x14ac:dyDescent="0.2">
      <c r="A46" s="38" t="s">
        <v>63</v>
      </c>
      <c r="B46" s="39" t="s">
        <v>116</v>
      </c>
      <c r="C46" s="17" t="s">
        <v>127</v>
      </c>
      <c r="D46" s="19"/>
      <c r="E46" s="17" t="s">
        <v>134</v>
      </c>
      <c r="F46" s="19" t="s">
        <v>22</v>
      </c>
      <c r="G46" s="20" t="s">
        <v>121</v>
      </c>
      <c r="H46" s="19">
        <v>144</v>
      </c>
      <c r="I46" s="19" t="s">
        <v>132</v>
      </c>
      <c r="J46" s="51" t="str">
        <f t="shared" si="0"/>
        <v>12.12.2025</v>
      </c>
      <c r="K46" s="22" t="s">
        <v>135</v>
      </c>
    </row>
    <row r="47" spans="1:11" s="58" customFormat="1" ht="30" x14ac:dyDescent="0.2">
      <c r="A47" s="38" t="s">
        <v>63</v>
      </c>
      <c r="B47" s="39" t="s">
        <v>116</v>
      </c>
      <c r="C47" s="17" t="s">
        <v>127</v>
      </c>
      <c r="D47" s="19"/>
      <c r="E47" s="19" t="s">
        <v>136</v>
      </c>
      <c r="F47" s="19" t="s">
        <v>22</v>
      </c>
      <c r="G47" s="20" t="s">
        <v>129</v>
      </c>
      <c r="H47" s="19">
        <v>144</v>
      </c>
      <c r="I47" s="19" t="s">
        <v>130</v>
      </c>
      <c r="J47" s="51" t="str">
        <f t="shared" si="0"/>
        <v>14.11.2025</v>
      </c>
      <c r="K47" s="22" t="s">
        <v>120</v>
      </c>
    </row>
    <row r="48" spans="1:11" s="58" customFormat="1" ht="45.75" thickBot="1" x14ac:dyDescent="0.25">
      <c r="A48" s="38" t="s">
        <v>63</v>
      </c>
      <c r="B48" s="47" t="s">
        <v>116</v>
      </c>
      <c r="C48" s="28" t="s">
        <v>127</v>
      </c>
      <c r="D48" s="28" t="s">
        <v>20</v>
      </c>
      <c r="E48" s="28" t="s">
        <v>136</v>
      </c>
      <c r="F48" s="30" t="s">
        <v>22</v>
      </c>
      <c r="G48" s="31" t="s">
        <v>121</v>
      </c>
      <c r="H48" s="30">
        <v>144</v>
      </c>
      <c r="I48" s="30" t="s">
        <v>132</v>
      </c>
      <c r="J48" s="78" t="str">
        <f t="shared" si="0"/>
        <v>12.12.2025</v>
      </c>
      <c r="K48" s="33" t="s">
        <v>120</v>
      </c>
    </row>
    <row r="49" spans="1:11" s="58" customFormat="1" ht="30.75" thickBot="1" x14ac:dyDescent="0.25">
      <c r="A49" s="48" t="s">
        <v>63</v>
      </c>
      <c r="B49" s="79" t="s">
        <v>137</v>
      </c>
      <c r="C49" s="61" t="s">
        <v>48</v>
      </c>
      <c r="D49" s="61" t="s">
        <v>70</v>
      </c>
      <c r="E49" s="61" t="s">
        <v>138</v>
      </c>
      <c r="F49" s="61" t="s">
        <v>22</v>
      </c>
      <c r="G49" s="62" t="s">
        <v>139</v>
      </c>
      <c r="H49" s="61">
        <v>144</v>
      </c>
      <c r="I49" s="61" t="s">
        <v>140</v>
      </c>
      <c r="J49" s="63" t="str">
        <f t="shared" si="0"/>
        <v>05.12.2025</v>
      </c>
      <c r="K49" s="64" t="s">
        <v>110</v>
      </c>
    </row>
    <row r="50" spans="1:11" s="58" customFormat="1" ht="30.75" thickBot="1" x14ac:dyDescent="0.25">
      <c r="A50" s="80" t="s">
        <v>11</v>
      </c>
      <c r="B50" s="45" t="s">
        <v>141</v>
      </c>
      <c r="C50" s="9" t="s">
        <v>117</v>
      </c>
      <c r="D50" s="9" t="s">
        <v>70</v>
      </c>
      <c r="E50" s="10" t="s">
        <v>142</v>
      </c>
      <c r="F50" s="10" t="s">
        <v>22</v>
      </c>
      <c r="G50" s="11" t="s">
        <v>143</v>
      </c>
      <c r="H50" s="9">
        <v>180</v>
      </c>
      <c r="I50" s="9" t="s">
        <v>144</v>
      </c>
      <c r="J50" s="12" t="str">
        <f t="shared" si="0"/>
        <v>19.12.2025</v>
      </c>
      <c r="K50" s="13" t="s">
        <v>145</v>
      </c>
    </row>
    <row r="51" spans="1:11" s="58" customFormat="1" ht="30" x14ac:dyDescent="0.2">
      <c r="A51" s="46" t="s">
        <v>53</v>
      </c>
      <c r="B51" s="77" t="s">
        <v>141</v>
      </c>
      <c r="C51" s="19" t="s">
        <v>127</v>
      </c>
      <c r="D51" s="19" t="s">
        <v>14</v>
      </c>
      <c r="E51" s="23" t="s">
        <v>146</v>
      </c>
      <c r="F51" s="23" t="s">
        <v>22</v>
      </c>
      <c r="G51" s="20" t="s">
        <v>147</v>
      </c>
      <c r="H51" s="19">
        <v>180</v>
      </c>
      <c r="I51" s="19" t="s">
        <v>144</v>
      </c>
      <c r="J51" s="21" t="str">
        <f t="shared" si="0"/>
        <v>19.12.2025</v>
      </c>
      <c r="K51" s="22" t="s">
        <v>145</v>
      </c>
    </row>
    <row r="52" spans="1:11" s="58" customFormat="1" ht="30" x14ac:dyDescent="0.2">
      <c r="A52" s="38" t="s">
        <v>53</v>
      </c>
      <c r="B52" s="39" t="s">
        <v>141</v>
      </c>
      <c r="C52" s="19"/>
      <c r="D52" s="19"/>
      <c r="E52" s="18" t="s">
        <v>146</v>
      </c>
      <c r="F52" s="23" t="s">
        <v>16</v>
      </c>
      <c r="G52" s="20" t="s">
        <v>148</v>
      </c>
      <c r="H52" s="19">
        <v>36</v>
      </c>
      <c r="I52" s="19" t="s">
        <v>85</v>
      </c>
      <c r="J52" s="21" t="str">
        <f t="shared" si="0"/>
        <v>01.11.2025</v>
      </c>
      <c r="K52" s="22" t="s">
        <v>149</v>
      </c>
    </row>
    <row r="53" spans="1:11" s="58" customFormat="1" ht="15" x14ac:dyDescent="0.2">
      <c r="A53" s="38" t="s">
        <v>53</v>
      </c>
      <c r="B53" s="39" t="s">
        <v>141</v>
      </c>
      <c r="C53" s="19"/>
      <c r="D53" s="19"/>
      <c r="E53" s="23" t="s">
        <v>150</v>
      </c>
      <c r="F53" s="23" t="s">
        <v>22</v>
      </c>
      <c r="G53" s="20" t="s">
        <v>147</v>
      </c>
      <c r="H53" s="19">
        <v>180</v>
      </c>
      <c r="I53" s="19" t="s">
        <v>144</v>
      </c>
      <c r="J53" s="21" t="str">
        <f t="shared" si="0"/>
        <v>19.12.2025</v>
      </c>
      <c r="K53" s="22" t="s">
        <v>151</v>
      </c>
    </row>
    <row r="54" spans="1:11" s="58" customFormat="1" ht="30" x14ac:dyDescent="0.2">
      <c r="A54" s="38" t="s">
        <v>53</v>
      </c>
      <c r="B54" s="39" t="s">
        <v>141</v>
      </c>
      <c r="C54" s="19"/>
      <c r="D54" s="19"/>
      <c r="E54" s="18" t="s">
        <v>150</v>
      </c>
      <c r="F54" s="23" t="s">
        <v>16</v>
      </c>
      <c r="G54" s="20" t="s">
        <v>148</v>
      </c>
      <c r="H54" s="19">
        <v>36</v>
      </c>
      <c r="I54" s="19" t="s">
        <v>152</v>
      </c>
      <c r="J54" s="21" t="str">
        <f t="shared" si="0"/>
        <v>10.11.2025</v>
      </c>
      <c r="K54" s="22" t="s">
        <v>149</v>
      </c>
    </row>
    <row r="55" spans="1:11" s="58" customFormat="1" ht="30" x14ac:dyDescent="0.2">
      <c r="A55" s="38" t="s">
        <v>53</v>
      </c>
      <c r="B55" s="39" t="s">
        <v>141</v>
      </c>
      <c r="C55" s="19"/>
      <c r="D55" s="19"/>
      <c r="E55" s="23" t="s">
        <v>153</v>
      </c>
      <c r="F55" s="23" t="s">
        <v>22</v>
      </c>
      <c r="G55" s="20" t="s">
        <v>147</v>
      </c>
      <c r="H55" s="19">
        <v>180</v>
      </c>
      <c r="I55" s="19" t="s">
        <v>144</v>
      </c>
      <c r="J55" s="21" t="str">
        <f t="shared" si="0"/>
        <v>19.12.2025</v>
      </c>
      <c r="K55" s="22" t="s">
        <v>154</v>
      </c>
    </row>
    <row r="56" spans="1:11" s="58" customFormat="1" ht="30.75" thickBot="1" x14ac:dyDescent="0.25">
      <c r="A56" s="38" t="s">
        <v>53</v>
      </c>
      <c r="B56" s="47" t="s">
        <v>141</v>
      </c>
      <c r="C56" s="28" t="s">
        <v>127</v>
      </c>
      <c r="D56" s="28" t="s">
        <v>20</v>
      </c>
      <c r="E56" s="29" t="s">
        <v>153</v>
      </c>
      <c r="F56" s="81" t="s">
        <v>16</v>
      </c>
      <c r="G56" s="31" t="s">
        <v>148</v>
      </c>
      <c r="H56" s="30">
        <v>36</v>
      </c>
      <c r="I56" s="30" t="s">
        <v>51</v>
      </c>
      <c r="J56" s="32" t="str">
        <f t="shared" si="0"/>
        <v>15.11.2025</v>
      </c>
      <c r="K56" s="33" t="s">
        <v>149</v>
      </c>
    </row>
    <row r="57" spans="1:11" s="58" customFormat="1" ht="30.75" thickBot="1" x14ac:dyDescent="0.25">
      <c r="A57" s="44" t="s">
        <v>53</v>
      </c>
      <c r="B57" s="82" t="s">
        <v>155</v>
      </c>
      <c r="C57" s="36" t="s">
        <v>156</v>
      </c>
      <c r="D57" s="36" t="s">
        <v>14</v>
      </c>
      <c r="E57" s="36" t="s">
        <v>157</v>
      </c>
      <c r="F57" s="37" t="s">
        <v>16</v>
      </c>
      <c r="G57" s="50" t="s">
        <v>158</v>
      </c>
      <c r="H57" s="36">
        <v>36</v>
      </c>
      <c r="I57" s="36" t="s">
        <v>34</v>
      </c>
      <c r="J57" s="51" t="str">
        <f t="shared" si="0"/>
        <v>06.12.2025</v>
      </c>
      <c r="K57" s="52" t="s">
        <v>159</v>
      </c>
    </row>
    <row r="58" spans="1:11" s="58" customFormat="1" ht="30" x14ac:dyDescent="0.2">
      <c r="A58" s="65" t="s">
        <v>11</v>
      </c>
      <c r="B58" s="70" t="s">
        <v>155</v>
      </c>
      <c r="C58" s="17" t="s">
        <v>156</v>
      </c>
      <c r="D58" s="17" t="s">
        <v>20</v>
      </c>
      <c r="E58" s="17" t="s">
        <v>157</v>
      </c>
      <c r="F58" s="23" t="s">
        <v>22</v>
      </c>
      <c r="G58" s="20" t="s">
        <v>158</v>
      </c>
      <c r="H58" s="19">
        <v>216</v>
      </c>
      <c r="I58" s="36" t="s">
        <v>160</v>
      </c>
      <c r="J58" s="51" t="str">
        <f t="shared" si="0"/>
        <v>28.11.2025</v>
      </c>
      <c r="K58" s="52" t="s">
        <v>161</v>
      </c>
    </row>
    <row r="59" spans="1:11" s="58" customFormat="1" ht="30" x14ac:dyDescent="0.2">
      <c r="A59" s="68" t="s">
        <v>11</v>
      </c>
      <c r="B59" s="69" t="s">
        <v>155</v>
      </c>
      <c r="C59" s="19" t="s">
        <v>13</v>
      </c>
      <c r="D59" s="19" t="s">
        <v>27</v>
      </c>
      <c r="E59" s="23" t="s">
        <v>162</v>
      </c>
      <c r="F59" s="23" t="s">
        <v>16</v>
      </c>
      <c r="G59" s="20" t="s">
        <v>158</v>
      </c>
      <c r="H59" s="19">
        <v>72</v>
      </c>
      <c r="I59" s="19" t="s">
        <v>163</v>
      </c>
      <c r="J59" s="51" t="str">
        <f t="shared" si="0"/>
        <v>22.11.2025</v>
      </c>
      <c r="K59" s="52" t="s">
        <v>159</v>
      </c>
    </row>
    <row r="60" spans="1:11" s="58" customFormat="1" ht="30" x14ac:dyDescent="0.2">
      <c r="A60" s="68" t="s">
        <v>11</v>
      </c>
      <c r="B60" s="70" t="s">
        <v>155</v>
      </c>
      <c r="C60" s="17" t="s">
        <v>13</v>
      </c>
      <c r="D60" s="17" t="s">
        <v>14</v>
      </c>
      <c r="E60" s="17" t="s">
        <v>162</v>
      </c>
      <c r="F60" s="23" t="s">
        <v>22</v>
      </c>
      <c r="G60" s="20" t="s">
        <v>158</v>
      </c>
      <c r="H60" s="19">
        <v>180</v>
      </c>
      <c r="I60" s="19" t="s">
        <v>164</v>
      </c>
      <c r="J60" s="51" t="str">
        <f t="shared" si="0"/>
        <v>07.11.2025</v>
      </c>
      <c r="K60" s="52" t="s">
        <v>159</v>
      </c>
    </row>
    <row r="61" spans="1:11" s="58" customFormat="1" ht="30" x14ac:dyDescent="0.2">
      <c r="A61" s="68" t="s">
        <v>11</v>
      </c>
      <c r="B61" s="69" t="s">
        <v>165</v>
      </c>
      <c r="C61" s="19" t="s">
        <v>48</v>
      </c>
      <c r="D61" s="19" t="s">
        <v>70</v>
      </c>
      <c r="E61" s="19" t="s">
        <v>166</v>
      </c>
      <c r="F61" s="23" t="s">
        <v>16</v>
      </c>
      <c r="G61" s="20" t="s">
        <v>167</v>
      </c>
      <c r="H61" s="19">
        <v>36</v>
      </c>
      <c r="I61" s="19" t="s">
        <v>26</v>
      </c>
      <c r="J61" s="51" t="str">
        <f t="shared" si="0"/>
        <v>13.12.2025</v>
      </c>
      <c r="K61" s="52" t="s">
        <v>168</v>
      </c>
    </row>
    <row r="62" spans="1:11" s="58" customFormat="1" ht="30" x14ac:dyDescent="0.2">
      <c r="A62" s="68" t="s">
        <v>63</v>
      </c>
      <c r="B62" s="70" t="s">
        <v>165</v>
      </c>
      <c r="C62" s="17" t="s">
        <v>48</v>
      </c>
      <c r="D62" s="17" t="s">
        <v>125</v>
      </c>
      <c r="E62" s="17" t="s">
        <v>166</v>
      </c>
      <c r="F62" s="23" t="s">
        <v>22</v>
      </c>
      <c r="G62" s="20" t="s">
        <v>167</v>
      </c>
      <c r="H62" s="19">
        <v>144</v>
      </c>
      <c r="I62" s="19" t="s">
        <v>140</v>
      </c>
      <c r="J62" s="51" t="str">
        <f t="shared" si="0"/>
        <v>05.12.2025</v>
      </c>
      <c r="K62" s="52" t="s">
        <v>169</v>
      </c>
    </row>
    <row r="63" spans="1:11" s="58" customFormat="1" ht="30" x14ac:dyDescent="0.2">
      <c r="A63" s="68" t="s">
        <v>63</v>
      </c>
      <c r="B63" s="69" t="s">
        <v>165</v>
      </c>
      <c r="C63" s="41" t="s">
        <v>36</v>
      </c>
      <c r="D63" s="41" t="s">
        <v>14</v>
      </c>
      <c r="E63" s="41" t="s">
        <v>170</v>
      </c>
      <c r="F63" s="83" t="s">
        <v>22</v>
      </c>
      <c r="G63" s="42" t="s">
        <v>171</v>
      </c>
      <c r="H63" s="41">
        <v>72</v>
      </c>
      <c r="I63" s="41" t="s">
        <v>172</v>
      </c>
      <c r="J63" s="51" t="str">
        <f t="shared" si="0"/>
        <v>10.10.2025</v>
      </c>
      <c r="K63" s="52" t="s">
        <v>173</v>
      </c>
    </row>
    <row r="64" spans="1:11" s="58" customFormat="1" ht="30" x14ac:dyDescent="0.2">
      <c r="A64" s="68" t="s">
        <v>63</v>
      </c>
      <c r="B64" s="70" t="s">
        <v>165</v>
      </c>
      <c r="C64" s="55"/>
      <c r="D64" s="55"/>
      <c r="E64" s="84" t="s">
        <v>174</v>
      </c>
      <c r="F64" s="83" t="s">
        <v>22</v>
      </c>
      <c r="G64" s="42" t="s">
        <v>171</v>
      </c>
      <c r="H64" s="41">
        <v>72</v>
      </c>
      <c r="I64" s="41" t="s">
        <v>175</v>
      </c>
      <c r="J64" s="51" t="str">
        <f t="shared" si="0"/>
        <v>24.10.2025</v>
      </c>
      <c r="K64" s="52" t="s">
        <v>173</v>
      </c>
    </row>
    <row r="65" spans="1:11" s="58" customFormat="1" ht="30.75" thickBot="1" x14ac:dyDescent="0.25">
      <c r="A65" s="68" t="s">
        <v>63</v>
      </c>
      <c r="B65" s="72" t="s">
        <v>165</v>
      </c>
      <c r="C65" s="41"/>
      <c r="D65" s="41"/>
      <c r="E65" s="41" t="s">
        <v>176</v>
      </c>
      <c r="F65" s="83" t="s">
        <v>22</v>
      </c>
      <c r="G65" s="42" t="s">
        <v>171</v>
      </c>
      <c r="H65" s="41">
        <v>72</v>
      </c>
      <c r="I65" s="41" t="s">
        <v>177</v>
      </c>
      <c r="J65" s="56" t="str">
        <f t="shared" si="0"/>
        <v>07.11.2025</v>
      </c>
      <c r="K65" s="74" t="s">
        <v>178</v>
      </c>
    </row>
    <row r="66" spans="1:11" s="58" customFormat="1" ht="45.75" thickBot="1" x14ac:dyDescent="0.25">
      <c r="A66" s="75" t="s">
        <v>63</v>
      </c>
      <c r="B66" s="45" t="s">
        <v>179</v>
      </c>
      <c r="C66" s="9" t="s">
        <v>48</v>
      </c>
      <c r="D66" s="9" t="s">
        <v>70</v>
      </c>
      <c r="E66" s="10" t="s">
        <v>180</v>
      </c>
      <c r="F66" s="9" t="s">
        <v>16</v>
      </c>
      <c r="G66" s="11" t="s">
        <v>181</v>
      </c>
      <c r="H66" s="9">
        <v>36</v>
      </c>
      <c r="I66" s="9" t="s">
        <v>182</v>
      </c>
      <c r="J66" s="12" t="str">
        <f t="shared" si="0"/>
        <v>29.11.2025</v>
      </c>
      <c r="K66" s="13" t="s">
        <v>183</v>
      </c>
    </row>
    <row r="67" spans="1:11" s="58" customFormat="1" ht="45" x14ac:dyDescent="0.2">
      <c r="A67" s="34" t="s">
        <v>11</v>
      </c>
      <c r="B67" s="39" t="s">
        <v>179</v>
      </c>
      <c r="C67" s="17" t="s">
        <v>48</v>
      </c>
      <c r="D67" s="17" t="s">
        <v>125</v>
      </c>
      <c r="E67" s="17" t="s">
        <v>180</v>
      </c>
      <c r="F67" s="19" t="s">
        <v>22</v>
      </c>
      <c r="G67" s="20" t="s">
        <v>181</v>
      </c>
      <c r="H67" s="19">
        <v>108</v>
      </c>
      <c r="I67" s="19" t="s">
        <v>184</v>
      </c>
      <c r="J67" s="51" t="str">
        <f>RIGHT(I67,LEN(I67)-SEARCH("-",I67))</f>
        <v>19.12.2025</v>
      </c>
      <c r="K67" s="22" t="s">
        <v>185</v>
      </c>
    </row>
    <row r="68" spans="1:11" s="58" customFormat="1" ht="45" x14ac:dyDescent="0.2">
      <c r="A68" s="38" t="s">
        <v>11</v>
      </c>
      <c r="B68" s="77" t="s">
        <v>179</v>
      </c>
      <c r="C68" s="19" t="s">
        <v>36</v>
      </c>
      <c r="D68" s="19" t="s">
        <v>14</v>
      </c>
      <c r="E68" s="23" t="s">
        <v>186</v>
      </c>
      <c r="F68" s="19" t="s">
        <v>16</v>
      </c>
      <c r="G68" s="20" t="s">
        <v>181</v>
      </c>
      <c r="H68" s="19">
        <v>36</v>
      </c>
      <c r="I68" s="19" t="s">
        <v>187</v>
      </c>
      <c r="J68" s="51" t="str">
        <f>RIGHT(I68,LEN(I68)-SEARCH("-",I68))</f>
        <v>29.11.2025</v>
      </c>
      <c r="K68" s="22" t="s">
        <v>185</v>
      </c>
    </row>
    <row r="69" spans="1:11" s="58" customFormat="1" ht="45.75" thickBot="1" x14ac:dyDescent="0.25">
      <c r="A69" s="38" t="s">
        <v>11</v>
      </c>
      <c r="B69" s="47" t="s">
        <v>179</v>
      </c>
      <c r="C69" s="28" t="s">
        <v>36</v>
      </c>
      <c r="D69" s="28" t="s">
        <v>20</v>
      </c>
      <c r="E69" s="28" t="s">
        <v>186</v>
      </c>
      <c r="F69" s="30" t="s">
        <v>22</v>
      </c>
      <c r="G69" s="31" t="s">
        <v>181</v>
      </c>
      <c r="H69" s="30">
        <v>108</v>
      </c>
      <c r="I69" s="30" t="s">
        <v>184</v>
      </c>
      <c r="J69" s="78" t="str">
        <f>RIGHT(I69,LEN(I69)-SEARCH("-",I69))</f>
        <v>19.12.2025</v>
      </c>
      <c r="K69" s="33" t="s">
        <v>183</v>
      </c>
    </row>
    <row r="70" spans="1:11" s="58" customFormat="1" ht="30.75" thickBot="1" x14ac:dyDescent="0.25">
      <c r="A70" s="48" t="s">
        <v>11</v>
      </c>
      <c r="B70" s="8" t="s">
        <v>188</v>
      </c>
      <c r="C70" s="9" t="s">
        <v>48</v>
      </c>
      <c r="D70" s="9" t="s">
        <v>70</v>
      </c>
      <c r="E70" s="9" t="s">
        <v>189</v>
      </c>
      <c r="F70" s="9" t="s">
        <v>16</v>
      </c>
      <c r="G70" s="11" t="s">
        <v>190</v>
      </c>
      <c r="H70" s="9">
        <v>36</v>
      </c>
      <c r="I70" s="9" t="s">
        <v>85</v>
      </c>
      <c r="J70" s="12" t="str">
        <f>RIGHT(I70,LEN(I70)-SEARCH("-",I70))</f>
        <v>01.11.2025</v>
      </c>
      <c r="K70" s="13" t="s">
        <v>191</v>
      </c>
    </row>
    <row r="71" spans="1:11" s="58" customFormat="1" ht="30.75" thickBot="1" x14ac:dyDescent="0.25">
      <c r="A71" s="7" t="s">
        <v>11</v>
      </c>
      <c r="B71" s="27" t="s">
        <v>188</v>
      </c>
      <c r="C71" s="28" t="s">
        <v>48</v>
      </c>
      <c r="D71" s="28" t="s">
        <v>70</v>
      </c>
      <c r="E71" s="28" t="s">
        <v>189</v>
      </c>
      <c r="F71" s="30" t="s">
        <v>22</v>
      </c>
      <c r="G71" s="31" t="s">
        <v>190</v>
      </c>
      <c r="H71" s="30">
        <v>216</v>
      </c>
      <c r="I71" s="30" t="s">
        <v>192</v>
      </c>
      <c r="J71" s="32" t="str">
        <f>RIGHT(I71,LEN(I71)-SEARCH("-",I71))</f>
        <v>19.12.2025</v>
      </c>
      <c r="K71" s="33" t="s">
        <v>191</v>
      </c>
    </row>
    <row r="72" spans="1:11" s="58" customFormat="1" ht="13.5" thickBot="1" x14ac:dyDescent="0.25">
      <c r="A72" s="26" t="s">
        <v>11</v>
      </c>
      <c r="B72" s="85"/>
      <c r="C72" s="86"/>
      <c r="D72" s="86"/>
      <c r="E72" s="86"/>
      <c r="F72" s="86"/>
      <c r="G72" s="86"/>
      <c r="H72" s="87"/>
      <c r="I72" s="87"/>
      <c r="J72" s="87"/>
      <c r="K72" s="86"/>
    </row>
    <row r="73" spans="1:11" s="88" customFormat="1" x14ac:dyDescent="0.2">
      <c r="B73" s="89"/>
      <c r="C73" s="90"/>
      <c r="D73" s="86"/>
      <c r="E73" s="90"/>
      <c r="F73" s="90"/>
      <c r="H73" s="91"/>
      <c r="I73" s="91"/>
      <c r="J73" s="91"/>
    </row>
    <row r="74" spans="1:11" s="88" customFormat="1" x14ac:dyDescent="0.2">
      <c r="B74" s="89"/>
      <c r="C74" s="90"/>
      <c r="D74" s="86"/>
      <c r="E74" s="90"/>
      <c r="F74" s="90"/>
      <c r="H74" s="91"/>
      <c r="I74" s="91"/>
      <c r="J74" s="91"/>
    </row>
    <row r="75" spans="1:11" s="88" customFormat="1" x14ac:dyDescent="0.2">
      <c r="B75" s="89"/>
      <c r="C75" s="90"/>
      <c r="D75" s="86"/>
      <c r="E75" s="90"/>
      <c r="F75" s="90"/>
      <c r="H75" s="91"/>
      <c r="I75" s="91"/>
      <c r="J75" s="91"/>
    </row>
    <row r="76" spans="1:11" s="88" customFormat="1" x14ac:dyDescent="0.2">
      <c r="B76" s="89"/>
      <c r="C76" s="90"/>
      <c r="D76" s="86"/>
      <c r="E76" s="90"/>
      <c r="F76" s="90"/>
      <c r="H76" s="91"/>
      <c r="I76" s="91"/>
      <c r="J76" s="91"/>
    </row>
    <row r="77" spans="1:11" s="88" customFormat="1" x14ac:dyDescent="0.2">
      <c r="B77" s="89"/>
      <c r="C77" s="90"/>
      <c r="D77" s="86"/>
      <c r="E77" s="90"/>
      <c r="F77" s="90"/>
      <c r="H77" s="91"/>
      <c r="I77" s="91"/>
      <c r="J77" s="91"/>
    </row>
    <row r="78" spans="1:11" s="88" customFormat="1" x14ac:dyDescent="0.2">
      <c r="B78" s="89"/>
      <c r="C78" s="90"/>
      <c r="D78" s="86"/>
      <c r="E78" s="90"/>
      <c r="F78" s="90"/>
      <c r="H78" s="91"/>
      <c r="I78" s="91"/>
      <c r="J78" s="91"/>
    </row>
    <row r="79" spans="1:11" s="88" customFormat="1" x14ac:dyDescent="0.2">
      <c r="B79" s="89"/>
      <c r="C79" s="90"/>
      <c r="D79" s="86"/>
      <c r="E79" s="90"/>
      <c r="F79" s="90"/>
      <c r="H79" s="91"/>
      <c r="I79" s="91"/>
      <c r="J79" s="91"/>
    </row>
    <row r="80" spans="1:11" s="88" customFormat="1" x14ac:dyDescent="0.2">
      <c r="B80" s="89"/>
      <c r="C80" s="90"/>
      <c r="D80" s="86"/>
      <c r="E80" s="90"/>
      <c r="F80" s="90"/>
      <c r="H80" s="91"/>
      <c r="I80" s="91"/>
      <c r="J80" s="91"/>
    </row>
    <row r="81" spans="2:10" s="88" customFormat="1" x14ac:dyDescent="0.2">
      <c r="B81" s="89"/>
      <c r="C81" s="90"/>
      <c r="D81" s="86"/>
      <c r="E81" s="90"/>
      <c r="F81" s="90"/>
      <c r="H81" s="91"/>
      <c r="I81" s="91"/>
      <c r="J81" s="91"/>
    </row>
    <row r="82" spans="2:10" s="88" customFormat="1" x14ac:dyDescent="0.2">
      <c r="B82" s="89"/>
      <c r="C82" s="90"/>
      <c r="D82" s="86"/>
      <c r="E82" s="90"/>
      <c r="F82" s="90"/>
      <c r="H82" s="91"/>
      <c r="I82" s="91"/>
      <c r="J82" s="91"/>
    </row>
    <row r="83" spans="2:10" s="88" customFormat="1" x14ac:dyDescent="0.2">
      <c r="B83" s="89"/>
      <c r="C83" s="90"/>
      <c r="D83" s="86"/>
      <c r="E83" s="90"/>
      <c r="F83" s="90"/>
      <c r="H83" s="91"/>
      <c r="I83" s="91"/>
      <c r="J83" s="91"/>
    </row>
    <row r="84" spans="2:10" s="88" customFormat="1" x14ac:dyDescent="0.2">
      <c r="B84" s="89"/>
      <c r="C84" s="90"/>
      <c r="D84" s="86"/>
      <c r="E84" s="90"/>
      <c r="F84" s="90"/>
      <c r="H84" s="91"/>
      <c r="I84" s="91"/>
      <c r="J84" s="91"/>
    </row>
    <row r="85" spans="2:10" s="88" customFormat="1" x14ac:dyDescent="0.2">
      <c r="B85" s="89"/>
      <c r="C85" s="90"/>
      <c r="D85" s="86"/>
      <c r="E85" s="90"/>
      <c r="F85" s="90"/>
      <c r="H85" s="91"/>
      <c r="I85" s="91"/>
      <c r="J85" s="91"/>
    </row>
    <row r="86" spans="2:10" s="88" customFormat="1" x14ac:dyDescent="0.2">
      <c r="B86" s="89"/>
      <c r="C86" s="90"/>
      <c r="D86" s="86"/>
      <c r="E86" s="90"/>
      <c r="F86" s="90"/>
      <c r="H86" s="91"/>
      <c r="I86" s="91"/>
      <c r="J86" s="91"/>
    </row>
    <row r="87" spans="2:10" s="88" customFormat="1" x14ac:dyDescent="0.2">
      <c r="B87" s="89"/>
      <c r="C87" s="90"/>
      <c r="D87" s="86"/>
      <c r="E87" s="90"/>
      <c r="F87" s="90"/>
      <c r="H87" s="91"/>
      <c r="I87" s="91"/>
      <c r="J87" s="91"/>
    </row>
    <row r="88" spans="2:10" s="88" customFormat="1" x14ac:dyDescent="0.2">
      <c r="B88" s="89"/>
      <c r="C88" s="90"/>
      <c r="D88" s="86"/>
      <c r="E88" s="90"/>
      <c r="F88" s="90"/>
      <c r="H88" s="91"/>
      <c r="I88" s="91"/>
      <c r="J88" s="91"/>
    </row>
    <row r="89" spans="2:10" s="88" customFormat="1" x14ac:dyDescent="0.2">
      <c r="B89" s="89"/>
      <c r="C89" s="90"/>
      <c r="D89" s="86"/>
      <c r="E89" s="90"/>
      <c r="F89" s="90"/>
      <c r="H89" s="91"/>
      <c r="I89" s="91"/>
      <c r="J89" s="91"/>
    </row>
    <row r="90" spans="2:10" s="88" customFormat="1" x14ac:dyDescent="0.2">
      <c r="B90" s="89"/>
      <c r="C90" s="90"/>
      <c r="D90" s="86"/>
      <c r="E90" s="90"/>
      <c r="F90" s="90"/>
      <c r="H90" s="91"/>
      <c r="I90" s="91"/>
      <c r="J90" s="91"/>
    </row>
    <row r="91" spans="2:10" s="88" customFormat="1" x14ac:dyDescent="0.2">
      <c r="B91" s="89"/>
      <c r="C91" s="90"/>
      <c r="D91" s="86"/>
      <c r="E91" s="90"/>
      <c r="F91" s="90"/>
      <c r="H91" s="91"/>
      <c r="I91" s="91"/>
      <c r="J91" s="91"/>
    </row>
    <row r="92" spans="2:10" s="88" customFormat="1" x14ac:dyDescent="0.2">
      <c r="B92" s="89"/>
      <c r="C92" s="90"/>
      <c r="D92" s="86"/>
      <c r="E92" s="90"/>
      <c r="F92" s="90"/>
      <c r="H92" s="91"/>
      <c r="I92" s="91"/>
      <c r="J92" s="91"/>
    </row>
    <row r="93" spans="2:10" s="88" customFormat="1" x14ac:dyDescent="0.2">
      <c r="B93" s="89"/>
      <c r="C93" s="90"/>
      <c r="D93" s="86"/>
      <c r="E93" s="90"/>
      <c r="F93" s="90"/>
      <c r="H93" s="91"/>
      <c r="I93" s="91"/>
      <c r="J93" s="91"/>
    </row>
    <row r="94" spans="2:10" s="88" customFormat="1" x14ac:dyDescent="0.2">
      <c r="B94" s="89"/>
      <c r="C94" s="90"/>
      <c r="D94" s="86"/>
      <c r="E94" s="90"/>
      <c r="F94" s="90"/>
      <c r="H94" s="91"/>
      <c r="I94" s="91"/>
      <c r="J94" s="91"/>
    </row>
    <row r="95" spans="2:10" s="88" customFormat="1" x14ac:dyDescent="0.2">
      <c r="B95" s="89"/>
      <c r="C95" s="90"/>
      <c r="D95" s="86"/>
      <c r="E95" s="90"/>
      <c r="F95" s="90"/>
      <c r="H95" s="91"/>
      <c r="I95" s="91"/>
      <c r="J95" s="91"/>
    </row>
    <row r="96" spans="2:10" s="88" customFormat="1" x14ac:dyDescent="0.2">
      <c r="B96" s="89"/>
      <c r="C96" s="90"/>
      <c r="D96" s="86"/>
      <c r="E96" s="90"/>
      <c r="F96" s="90"/>
      <c r="H96" s="91"/>
      <c r="I96" s="91"/>
      <c r="J96" s="91"/>
    </row>
    <row r="97" spans="2:10" s="88" customFormat="1" x14ac:dyDescent="0.2">
      <c r="B97" s="89"/>
      <c r="C97" s="90"/>
      <c r="D97" s="86"/>
      <c r="E97" s="90"/>
      <c r="F97" s="90"/>
      <c r="H97" s="91"/>
      <c r="I97" s="91"/>
      <c r="J97" s="91"/>
    </row>
    <row r="98" spans="2:10" s="88" customFormat="1" x14ac:dyDescent="0.2">
      <c r="B98" s="89"/>
      <c r="C98" s="90"/>
      <c r="D98" s="86"/>
      <c r="E98" s="90"/>
      <c r="F98" s="90"/>
      <c r="H98" s="91"/>
      <c r="I98" s="91"/>
      <c r="J98" s="91"/>
    </row>
    <row r="99" spans="2:10" s="88" customFormat="1" x14ac:dyDescent="0.2">
      <c r="B99" s="89"/>
      <c r="C99" s="90"/>
      <c r="D99" s="86"/>
      <c r="E99" s="90"/>
      <c r="F99" s="90"/>
      <c r="H99" s="91"/>
      <c r="I99" s="91"/>
      <c r="J99" s="91"/>
    </row>
    <row r="100" spans="2:10" s="88" customFormat="1" x14ac:dyDescent="0.2">
      <c r="B100" s="89"/>
      <c r="C100" s="90"/>
      <c r="D100" s="86"/>
      <c r="E100" s="90"/>
      <c r="F100" s="90"/>
      <c r="H100" s="91"/>
      <c r="I100" s="91"/>
      <c r="J100" s="91"/>
    </row>
    <row r="101" spans="2:10" s="88" customFormat="1" x14ac:dyDescent="0.2">
      <c r="B101" s="89"/>
      <c r="C101" s="90"/>
      <c r="D101" s="86"/>
      <c r="E101" s="90"/>
      <c r="F101" s="90"/>
      <c r="H101" s="91"/>
      <c r="I101" s="91"/>
      <c r="J101" s="91"/>
    </row>
    <row r="102" spans="2:10" s="88" customFormat="1" x14ac:dyDescent="0.2">
      <c r="B102" s="89"/>
      <c r="C102" s="90"/>
      <c r="D102" s="86"/>
      <c r="E102" s="90"/>
      <c r="F102" s="90"/>
      <c r="H102" s="91"/>
      <c r="I102" s="91"/>
      <c r="J102" s="91"/>
    </row>
    <row r="103" spans="2:10" s="88" customFormat="1" x14ac:dyDescent="0.2">
      <c r="B103" s="89"/>
      <c r="C103" s="90"/>
      <c r="D103" s="86"/>
      <c r="E103" s="90"/>
      <c r="F103" s="90"/>
      <c r="H103" s="91"/>
      <c r="I103" s="91"/>
      <c r="J103" s="91"/>
    </row>
    <row r="104" spans="2:10" s="88" customFormat="1" x14ac:dyDescent="0.2">
      <c r="B104" s="89"/>
      <c r="C104" s="90"/>
      <c r="D104" s="86"/>
      <c r="E104" s="90"/>
      <c r="F104" s="90"/>
      <c r="H104" s="91"/>
      <c r="I104" s="91"/>
      <c r="J104" s="91"/>
    </row>
    <row r="105" spans="2:10" s="88" customFormat="1" x14ac:dyDescent="0.2">
      <c r="B105" s="89"/>
      <c r="C105" s="90"/>
      <c r="D105" s="86"/>
      <c r="E105" s="90"/>
      <c r="F105" s="90"/>
      <c r="H105" s="91"/>
      <c r="I105" s="91"/>
      <c r="J105" s="91"/>
    </row>
    <row r="106" spans="2:10" s="88" customFormat="1" x14ac:dyDescent="0.2">
      <c r="B106" s="89"/>
      <c r="C106" s="90"/>
      <c r="D106" s="86"/>
      <c r="E106" s="90"/>
      <c r="F106" s="90"/>
      <c r="H106" s="91"/>
      <c r="I106" s="91"/>
      <c r="J106" s="91"/>
    </row>
    <row r="107" spans="2:10" s="88" customFormat="1" x14ac:dyDescent="0.2">
      <c r="B107" s="89"/>
      <c r="C107" s="90"/>
      <c r="D107" s="86"/>
      <c r="E107" s="90"/>
      <c r="F107" s="90"/>
      <c r="H107" s="91"/>
      <c r="I107" s="91"/>
      <c r="J107" s="91"/>
    </row>
    <row r="108" spans="2:10" s="88" customFormat="1" x14ac:dyDescent="0.2">
      <c r="B108" s="89"/>
      <c r="C108" s="90"/>
      <c r="D108" s="86"/>
      <c r="E108" s="90"/>
      <c r="F108" s="90"/>
      <c r="H108" s="91"/>
      <c r="I108" s="91"/>
      <c r="J108" s="91"/>
    </row>
    <row r="109" spans="2:10" s="88" customFormat="1" x14ac:dyDescent="0.2">
      <c r="B109" s="89"/>
      <c r="C109" s="90"/>
      <c r="D109" s="86"/>
      <c r="E109" s="90"/>
      <c r="F109" s="90"/>
      <c r="H109" s="91"/>
      <c r="I109" s="91"/>
      <c r="J109" s="91"/>
    </row>
    <row r="110" spans="2:10" s="88" customFormat="1" x14ac:dyDescent="0.2">
      <c r="B110" s="89"/>
      <c r="C110" s="90"/>
      <c r="D110" s="86"/>
      <c r="E110" s="90"/>
      <c r="F110" s="90"/>
      <c r="H110" s="91"/>
      <c r="I110" s="91"/>
      <c r="J110" s="91"/>
    </row>
    <row r="111" spans="2:10" s="88" customFormat="1" x14ac:dyDescent="0.2">
      <c r="B111" s="89"/>
      <c r="C111" s="90"/>
      <c r="D111" s="86"/>
      <c r="E111" s="90"/>
      <c r="F111" s="90"/>
      <c r="H111" s="91"/>
      <c r="I111" s="91"/>
      <c r="J111" s="91"/>
    </row>
    <row r="112" spans="2:10" s="88" customFormat="1" x14ac:dyDescent="0.2">
      <c r="B112" s="89"/>
      <c r="C112" s="90"/>
      <c r="D112" s="86"/>
      <c r="E112" s="90"/>
      <c r="F112" s="90"/>
      <c r="H112" s="91"/>
      <c r="I112" s="91"/>
      <c r="J112" s="91"/>
    </row>
    <row r="113" spans="2:10" s="88" customFormat="1" x14ac:dyDescent="0.2">
      <c r="B113" s="89"/>
      <c r="C113" s="90"/>
      <c r="D113" s="86"/>
      <c r="E113" s="90"/>
      <c r="F113" s="90"/>
      <c r="H113" s="91"/>
      <c r="I113" s="91"/>
      <c r="J113" s="91"/>
    </row>
    <row r="114" spans="2:10" s="88" customFormat="1" x14ac:dyDescent="0.2">
      <c r="B114" s="89"/>
      <c r="C114" s="90"/>
      <c r="D114" s="86"/>
      <c r="E114" s="90"/>
      <c r="F114" s="90"/>
      <c r="H114" s="91"/>
      <c r="I114" s="91"/>
      <c r="J114" s="91"/>
    </row>
    <row r="115" spans="2:10" s="88" customFormat="1" x14ac:dyDescent="0.2">
      <c r="B115" s="89"/>
      <c r="C115" s="90"/>
      <c r="D115" s="86"/>
      <c r="E115" s="90"/>
      <c r="F115" s="90"/>
      <c r="H115" s="91"/>
      <c r="I115" s="91"/>
      <c r="J115" s="91"/>
    </row>
    <row r="116" spans="2:10" s="88" customFormat="1" x14ac:dyDescent="0.2">
      <c r="B116" s="89"/>
      <c r="C116" s="90"/>
      <c r="D116" s="86"/>
      <c r="E116" s="90"/>
      <c r="F116" s="90"/>
      <c r="H116" s="91"/>
      <c r="I116" s="91"/>
      <c r="J116" s="91"/>
    </row>
    <row r="117" spans="2:10" s="88" customFormat="1" x14ac:dyDescent="0.2">
      <c r="B117" s="89"/>
      <c r="C117" s="90"/>
      <c r="D117" s="86"/>
      <c r="E117" s="90"/>
      <c r="F117" s="90"/>
      <c r="H117" s="91"/>
      <c r="I117" s="91"/>
      <c r="J117" s="91"/>
    </row>
    <row r="118" spans="2:10" s="88" customFormat="1" x14ac:dyDescent="0.2">
      <c r="B118" s="89"/>
      <c r="C118" s="90"/>
      <c r="D118" s="86"/>
      <c r="E118" s="90"/>
      <c r="F118" s="90"/>
      <c r="H118" s="91"/>
      <c r="I118" s="91"/>
      <c r="J118" s="91"/>
    </row>
    <row r="119" spans="2:10" s="88" customFormat="1" x14ac:dyDescent="0.2">
      <c r="B119" s="89"/>
      <c r="C119" s="90"/>
      <c r="D119" s="86"/>
      <c r="E119" s="90"/>
      <c r="F119" s="90"/>
      <c r="H119" s="91"/>
      <c r="I119" s="91"/>
      <c r="J119" s="91"/>
    </row>
    <row r="120" spans="2:10" s="88" customFormat="1" x14ac:dyDescent="0.2">
      <c r="B120" s="89"/>
      <c r="C120" s="90"/>
      <c r="D120" s="86"/>
      <c r="E120" s="90"/>
      <c r="F120" s="90"/>
      <c r="H120" s="91"/>
      <c r="I120" s="91"/>
      <c r="J120" s="91"/>
    </row>
    <row r="121" spans="2:10" s="88" customFormat="1" x14ac:dyDescent="0.2">
      <c r="B121" s="89"/>
      <c r="C121" s="90"/>
      <c r="D121" s="86"/>
      <c r="E121" s="90"/>
      <c r="F121" s="90"/>
      <c r="H121" s="91"/>
      <c r="I121" s="91"/>
      <c r="J121" s="91"/>
    </row>
    <row r="122" spans="2:10" s="88" customFormat="1" x14ac:dyDescent="0.2">
      <c r="B122" s="89"/>
      <c r="C122" s="90"/>
      <c r="D122" s="86"/>
      <c r="E122" s="90"/>
      <c r="F122" s="90"/>
      <c r="H122" s="91"/>
      <c r="I122" s="91"/>
      <c r="J122" s="91"/>
    </row>
    <row r="123" spans="2:10" s="88" customFormat="1" x14ac:dyDescent="0.2">
      <c r="B123" s="89"/>
      <c r="C123" s="90"/>
      <c r="D123" s="86"/>
      <c r="E123" s="90"/>
      <c r="F123" s="90"/>
      <c r="H123" s="91"/>
      <c r="I123" s="91"/>
      <c r="J123" s="91"/>
    </row>
    <row r="124" spans="2:10" s="88" customFormat="1" x14ac:dyDescent="0.2">
      <c r="B124" s="89"/>
      <c r="C124" s="90"/>
      <c r="D124" s="86"/>
      <c r="E124" s="90"/>
      <c r="F124" s="90"/>
      <c r="H124" s="91"/>
      <c r="I124" s="91"/>
      <c r="J124" s="91"/>
    </row>
    <row r="125" spans="2:10" s="88" customFormat="1" x14ac:dyDescent="0.2">
      <c r="B125" s="89"/>
      <c r="C125" s="90"/>
      <c r="D125" s="86"/>
      <c r="E125" s="90"/>
      <c r="F125" s="90"/>
      <c r="H125" s="91"/>
      <c r="I125" s="91"/>
      <c r="J125" s="91"/>
    </row>
    <row r="126" spans="2:10" s="88" customFormat="1" x14ac:dyDescent="0.2">
      <c r="B126" s="89"/>
      <c r="C126" s="90"/>
      <c r="D126" s="86"/>
      <c r="E126" s="90"/>
      <c r="F126" s="90"/>
      <c r="H126" s="91"/>
      <c r="I126" s="91"/>
      <c r="J126" s="91"/>
    </row>
    <row r="127" spans="2:10" s="88" customFormat="1" x14ac:dyDescent="0.2">
      <c r="B127" s="89"/>
      <c r="C127" s="90"/>
      <c r="D127" s="86"/>
      <c r="E127" s="90"/>
      <c r="F127" s="90"/>
      <c r="H127" s="91"/>
      <c r="I127" s="91"/>
      <c r="J127" s="91"/>
    </row>
    <row r="128" spans="2:10" s="88" customFormat="1" x14ac:dyDescent="0.2">
      <c r="B128" s="89"/>
      <c r="C128" s="90"/>
      <c r="D128" s="86"/>
      <c r="E128" s="90"/>
      <c r="F128" s="90"/>
      <c r="H128" s="91"/>
      <c r="I128" s="91"/>
      <c r="J128" s="91"/>
    </row>
    <row r="129" spans="2:10" s="88" customFormat="1" x14ac:dyDescent="0.2">
      <c r="B129" s="89"/>
      <c r="C129" s="90"/>
      <c r="D129" s="86"/>
      <c r="E129" s="90"/>
      <c r="F129" s="90"/>
      <c r="H129" s="91"/>
      <c r="I129" s="91"/>
      <c r="J129" s="91"/>
    </row>
    <row r="130" spans="2:10" s="88" customFormat="1" x14ac:dyDescent="0.2">
      <c r="B130" s="89"/>
      <c r="C130" s="90"/>
      <c r="D130" s="86"/>
      <c r="E130" s="90"/>
      <c r="F130" s="90"/>
      <c r="H130" s="91"/>
      <c r="I130" s="91"/>
      <c r="J130" s="91"/>
    </row>
    <row r="131" spans="2:10" s="88" customFormat="1" x14ac:dyDescent="0.2">
      <c r="B131" s="89"/>
      <c r="C131" s="90"/>
      <c r="D131" s="86"/>
      <c r="E131" s="90"/>
      <c r="F131" s="90"/>
      <c r="H131" s="91"/>
      <c r="I131" s="91"/>
      <c r="J131" s="91"/>
    </row>
    <row r="132" spans="2:10" s="88" customFormat="1" x14ac:dyDescent="0.2">
      <c r="B132" s="89"/>
      <c r="C132" s="90"/>
      <c r="D132" s="86"/>
      <c r="E132" s="90"/>
      <c r="F132" s="90"/>
      <c r="H132" s="91"/>
      <c r="I132" s="91"/>
      <c r="J132" s="91"/>
    </row>
    <row r="133" spans="2:10" s="88" customFormat="1" x14ac:dyDescent="0.2">
      <c r="B133" s="89"/>
      <c r="C133" s="90"/>
      <c r="D133" s="86"/>
      <c r="E133" s="90"/>
      <c r="F133" s="90"/>
      <c r="H133" s="91"/>
      <c r="I133" s="91"/>
      <c r="J133" s="91"/>
    </row>
    <row r="134" spans="2:10" s="88" customFormat="1" x14ac:dyDescent="0.2">
      <c r="B134" s="89"/>
      <c r="C134" s="90"/>
      <c r="D134" s="86"/>
      <c r="E134" s="90"/>
      <c r="F134" s="90"/>
      <c r="H134" s="91"/>
      <c r="I134" s="91"/>
      <c r="J134" s="91"/>
    </row>
    <row r="135" spans="2:10" s="88" customFormat="1" x14ac:dyDescent="0.2">
      <c r="B135" s="89"/>
      <c r="C135" s="90"/>
      <c r="D135" s="86"/>
      <c r="E135" s="90"/>
      <c r="F135" s="90"/>
      <c r="H135" s="91"/>
      <c r="I135" s="91"/>
      <c r="J135" s="91"/>
    </row>
    <row r="136" spans="2:10" s="88" customFormat="1" x14ac:dyDescent="0.2">
      <c r="B136" s="89"/>
      <c r="C136" s="90"/>
      <c r="D136" s="86"/>
      <c r="E136" s="90"/>
      <c r="F136" s="90"/>
      <c r="H136" s="91"/>
      <c r="I136" s="91"/>
      <c r="J136" s="91"/>
    </row>
    <row r="137" spans="2:10" s="88" customFormat="1" x14ac:dyDescent="0.2">
      <c r="B137" s="89"/>
      <c r="C137" s="90"/>
      <c r="D137" s="86"/>
      <c r="E137" s="90"/>
      <c r="F137" s="90"/>
      <c r="H137" s="91"/>
      <c r="I137" s="91"/>
      <c r="J137" s="91"/>
    </row>
    <row r="138" spans="2:10" s="88" customFormat="1" x14ac:dyDescent="0.2">
      <c r="B138" s="89"/>
      <c r="C138" s="90"/>
      <c r="D138" s="86"/>
      <c r="E138" s="90"/>
      <c r="F138" s="90"/>
      <c r="H138" s="91"/>
      <c r="I138" s="91"/>
      <c r="J138" s="91"/>
    </row>
    <row r="139" spans="2:10" s="88" customFormat="1" x14ac:dyDescent="0.2">
      <c r="B139" s="89"/>
      <c r="C139" s="90"/>
      <c r="D139" s="86"/>
      <c r="E139" s="90"/>
      <c r="F139" s="90"/>
      <c r="H139" s="91"/>
      <c r="I139" s="91"/>
      <c r="J139" s="91"/>
    </row>
    <row r="140" spans="2:10" s="88" customFormat="1" x14ac:dyDescent="0.2">
      <c r="B140" s="89"/>
      <c r="C140" s="90"/>
      <c r="D140" s="86"/>
      <c r="E140" s="90"/>
      <c r="F140" s="90"/>
      <c r="H140" s="91"/>
      <c r="I140" s="91"/>
      <c r="J140" s="91"/>
    </row>
    <row r="141" spans="2:10" s="88" customFormat="1" x14ac:dyDescent="0.2">
      <c r="B141" s="89"/>
      <c r="C141" s="90"/>
      <c r="D141" s="86"/>
      <c r="E141" s="90"/>
      <c r="F141" s="90"/>
      <c r="H141" s="91"/>
      <c r="I141" s="91"/>
      <c r="J141" s="91"/>
    </row>
    <row r="142" spans="2:10" s="88" customFormat="1" x14ac:dyDescent="0.2">
      <c r="B142" s="89"/>
      <c r="C142" s="90"/>
      <c r="D142" s="86"/>
      <c r="E142" s="90"/>
      <c r="F142" s="90"/>
      <c r="H142" s="91"/>
      <c r="I142" s="91"/>
      <c r="J142" s="91"/>
    </row>
    <row r="143" spans="2:10" s="88" customFormat="1" x14ac:dyDescent="0.2">
      <c r="B143" s="89"/>
      <c r="C143" s="90"/>
      <c r="D143" s="86"/>
      <c r="E143" s="90"/>
      <c r="F143" s="90"/>
      <c r="H143" s="91"/>
      <c r="I143" s="91"/>
      <c r="J143" s="91"/>
    </row>
    <row r="144" spans="2:10" s="88" customFormat="1" x14ac:dyDescent="0.2">
      <c r="B144" s="89"/>
      <c r="C144" s="90"/>
      <c r="D144" s="86"/>
      <c r="E144" s="90"/>
      <c r="F144" s="90"/>
      <c r="H144" s="91"/>
      <c r="I144" s="91"/>
      <c r="J144" s="91"/>
    </row>
    <row r="145" spans="2:11" s="88" customFormat="1" x14ac:dyDescent="0.2">
      <c r="B145" s="89"/>
      <c r="C145" s="90"/>
      <c r="D145" s="86"/>
      <c r="E145" s="90"/>
      <c r="F145" s="90"/>
      <c r="H145" s="91"/>
      <c r="I145" s="91"/>
      <c r="J145" s="91"/>
    </row>
    <row r="146" spans="2:11" s="88" customFormat="1" x14ac:dyDescent="0.2">
      <c r="B146" s="89"/>
      <c r="C146" s="90"/>
      <c r="D146" s="86"/>
      <c r="E146" s="90"/>
      <c r="F146" s="90"/>
      <c r="H146" s="91"/>
      <c r="I146" s="91"/>
      <c r="J146" s="91"/>
    </row>
    <row r="147" spans="2:11" s="88" customFormat="1" x14ac:dyDescent="0.2">
      <c r="B147" s="89"/>
      <c r="C147" s="90"/>
      <c r="D147" s="86"/>
      <c r="E147" s="90"/>
      <c r="F147" s="90"/>
      <c r="H147" s="91"/>
      <c r="I147" s="91"/>
      <c r="J147" s="91"/>
    </row>
    <row r="148" spans="2:11" s="88" customFormat="1" x14ac:dyDescent="0.2">
      <c r="B148" s="89"/>
      <c r="C148" s="90"/>
      <c r="D148" s="86"/>
      <c r="E148" s="90"/>
      <c r="F148" s="90"/>
      <c r="H148" s="91"/>
      <c r="I148" s="91"/>
      <c r="J148" s="91"/>
    </row>
    <row r="149" spans="2:11" s="88" customFormat="1" x14ac:dyDescent="0.2">
      <c r="B149" s="89"/>
      <c r="C149" s="90"/>
      <c r="D149" s="86"/>
      <c r="E149" s="90"/>
      <c r="F149" s="90"/>
      <c r="H149" s="91"/>
      <c r="I149" s="91"/>
      <c r="J149" s="91"/>
    </row>
    <row r="150" spans="2:11" s="88" customFormat="1" x14ac:dyDescent="0.2">
      <c r="B150" s="89"/>
      <c r="C150" s="90"/>
      <c r="D150" s="86"/>
      <c r="E150" s="90"/>
      <c r="F150" s="90"/>
      <c r="H150" s="91"/>
      <c r="I150" s="91"/>
      <c r="J150" s="91"/>
    </row>
    <row r="151" spans="2:11" s="88" customFormat="1" x14ac:dyDescent="0.2">
      <c r="B151" s="89"/>
      <c r="C151" s="90"/>
      <c r="D151" s="86"/>
      <c r="E151" s="90"/>
      <c r="F151" s="90"/>
      <c r="H151" s="91"/>
      <c r="I151" s="91"/>
      <c r="J151" s="91"/>
    </row>
    <row r="152" spans="2:11" s="88" customFormat="1" x14ac:dyDescent="0.2">
      <c r="B152" s="89"/>
      <c r="C152" s="90"/>
      <c r="D152" s="86"/>
      <c r="E152" s="90"/>
      <c r="F152" s="90"/>
      <c r="H152" s="91"/>
      <c r="I152" s="91"/>
      <c r="J152" s="91"/>
    </row>
    <row r="153" spans="2:11" s="88" customFormat="1" x14ac:dyDescent="0.2">
      <c r="B153" s="89"/>
      <c r="C153" s="90"/>
      <c r="D153" s="86"/>
      <c r="E153" s="90"/>
      <c r="F153" s="90"/>
      <c r="H153" s="91"/>
      <c r="I153" s="91"/>
      <c r="J153" s="91"/>
    </row>
    <row r="154" spans="2:11" s="88" customFormat="1" x14ac:dyDescent="0.2">
      <c r="B154" s="89"/>
      <c r="C154" s="90"/>
      <c r="D154" s="86"/>
      <c r="E154" s="90"/>
      <c r="F154" s="90"/>
      <c r="H154" s="91"/>
      <c r="I154" s="91"/>
      <c r="J154" s="91"/>
    </row>
    <row r="155" spans="2:11" s="88" customFormat="1" x14ac:dyDescent="0.2">
      <c r="B155" s="89"/>
      <c r="C155" s="90"/>
      <c r="D155" s="86"/>
      <c r="E155" s="90"/>
      <c r="F155" s="90"/>
      <c r="H155" s="91"/>
      <c r="I155" s="91"/>
      <c r="J155" s="91"/>
    </row>
    <row r="156" spans="2:11" s="88" customFormat="1" x14ac:dyDescent="0.2">
      <c r="B156" s="92"/>
      <c r="C156" s="93"/>
      <c r="D156" s="58"/>
      <c r="E156" s="93"/>
      <c r="F156" s="93"/>
      <c r="G156"/>
      <c r="H156" s="94"/>
      <c r="I156" s="94"/>
      <c r="J156" s="94"/>
      <c r="K156"/>
    </row>
  </sheetData>
  <sheetProtection algorithmName="SHA-512" hashValue="OXp0E6Q23FPpsv2zOg+8OSNT+L0vUoePrrYB6disJMtIa185rLgy0iU721cOiNKhJ2K7SBlH8zprOKe/y3dhkA==" saltValue="/et/7KvhkADkngo54rREsA==" spinCount="100000" sheet="1" objects="1" scenarios="1" autoFilter="0"/>
  <autoFilter ref="A1:A72"/>
  <conditionalFormatting sqref="E62 E64">
    <cfRule type="duplicateValues" dxfId="17" priority="3" stopIfTrue="1"/>
  </conditionalFormatting>
  <conditionalFormatting sqref="E59">
    <cfRule type="duplicateValues" dxfId="16" priority="2" stopIfTrue="1"/>
  </conditionalFormatting>
  <conditionalFormatting sqref="E22">
    <cfRule type="duplicateValues" dxfId="15" priority="1" stopIfTrue="1"/>
  </conditionalFormatting>
  <conditionalFormatting sqref="E61">
    <cfRule type="duplicateValues" dxfId="14" priority="4" stopIfTrue="1"/>
  </conditionalFormatting>
  <pageMargins left="0.7" right="0.7" top="0.75" bottom="0.75" header="0.3" footer="0.3"/>
  <pageSetup paperSize="9" scale="5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Календарный план 1 сем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WorkStation</dc:creator>
  <cp:lastModifiedBy>WorkStation</cp:lastModifiedBy>
  <dcterms:created xsi:type="dcterms:W3CDTF">2025-11-17T08:48:05Z</dcterms:created>
  <dcterms:modified xsi:type="dcterms:W3CDTF">2025-11-17T08:49:27Z</dcterms:modified>
</cp:coreProperties>
</file>